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90"/>
  </bookViews>
  <sheets>
    <sheet name="Sheet1" sheetId="1" r:id="rId1"/>
  </sheets>
  <definedNames>
    <definedName name="_xlnm.Print_Area" localSheetId="0">Sheet1!$A$1:$J$34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<sst xmlns="http://schemas.openxmlformats.org/spreadsheetml/2006/main" count="39" uniqueCount="33">
  <si>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洛宁县2026年4月高龄津贴发放明细表</t>
  </si>
  <si>
    <t>总人数</t>
  </si>
  <si>
    <t>7489人</t>
  </si>
  <si>
    <t>总金额</t>
  </si>
  <si>
    <t>445350元</t>
  </si>
  <si>
    <t>序号</t>
  </si>
  <si>
    <t>单位名称</t>
  </si>
  <si>
    <t>80岁老人</t>
  </si>
  <si>
    <t>90岁老人</t>
  </si>
  <si>
    <t>100岁老人</t>
  </si>
  <si>
    <t>总计</t>
  </si>
  <si>
    <t>人数</t>
  </si>
  <si>
    <t>金额</t>
  </si>
  <si>
    <t>陈吴乡</t>
  </si>
  <si>
    <t>城东社区</t>
  </si>
  <si>
    <t>城西社区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</si>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</sst>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  <scheme val="minor"/>
    </font>
    <font>
      <b/>
      <sz val="13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000000"/>
      <name val="方正仿宋_GB2312"/>
      <charset val="134"/>
    </font>
    <font>
      <sz val="12"/>
      <color rgb="FF000000"/>
      <name val="宋体"/>
      <charset val="134"/>
    </font>
    <font>
      <sz val="16"/>
      <name val="方正仿宋_GB2312"/>
      <charset val="134"/>
    </font>
    <font>
      <sz val="12"/>
      <name val="宋体"/>
      <charset val="134"/>
    </font>
    <font>
      <sz val="16"/>
      <color theme="1"/>
      <name val="方正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view="pageBreakPreview" zoomScaleNormal="85" workbookViewId="0">
      <selection activeCell="F9" sqref="F9"/>
    </sheetView>
  </sheetViews>
  <sheetFormatPr defaultColWidth="9" defaultRowHeight="13.5"/>
  <cols>
    <col min="1" max="1" width="6.61666666666667" customWidth="1"/>
    <col min="2" max="2" width="16.5" customWidth="1"/>
    <col min="3" max="10" width="10.625" style="5" customWidth="1"/>
    <col min="11" max="11" width="9.63333333333333" customWidth="1"/>
  </cols>
  <sheetData>
    <row r="1" ht="4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8"/>
    </row>
    <row r="2" ht="30" customHeight="1" spans="1:11">
      <c r="A2" s="9"/>
      <c r="B2" s="10"/>
      <c r="C2" s="11" t="s">
        <v>1</v>
      </c>
      <c r="D2" s="11" t="s">
        <v>2</v>
      </c>
      <c r="E2" s="12" t="s">
        <v>3</v>
      </c>
      <c r="F2" s="12" t="s">
        <v>4</v>
      </c>
      <c r="G2" s="13">
        <v>46126</v>
      </c>
      <c r="H2" s="13"/>
      <c r="I2" s="13"/>
      <c r="J2" s="13"/>
      <c r="K2" s="8"/>
    </row>
    <row r="3" ht="38" customHeight="1" spans="1:11">
      <c r="A3" s="14" t="s">
        <v>5</v>
      </c>
      <c r="B3" s="15" t="s">
        <v>6</v>
      </c>
      <c r="C3" s="16" t="s">
        <v>7</v>
      </c>
      <c r="D3" s="16"/>
      <c r="E3" s="16" t="s">
        <v>8</v>
      </c>
      <c r="F3" s="16"/>
      <c r="G3" s="16" t="s">
        <v>9</v>
      </c>
      <c r="H3" s="16"/>
      <c r="I3" s="17" t="s">
        <v>10</v>
      </c>
      <c r="J3" s="17"/>
      <c r="K3" s="8"/>
    </row>
    <row r="4" ht="38" customHeight="1" spans="1:11">
      <c r="A4" s="14"/>
      <c r="B4" s="15"/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7" t="s">
        <v>11</v>
      </c>
      <c r="J4" s="17" t="s">
        <v>12</v>
      </c>
      <c r="K4" s="8"/>
    </row>
    <row r="5" ht="35" customHeight="1" spans="1:11">
      <c r="A5" s="18">
        <v>1</v>
      </c>
      <c r="B5" s="19" t="s">
        <v>13</v>
      </c>
      <c r="C5" s="20">
        <v>430</v>
      </c>
      <c r="D5" s="20">
        <v>22650</v>
      </c>
      <c r="E5" s="20">
        <v>53</v>
      </c>
      <c r="F5" s="20">
        <v>5300</v>
      </c>
      <c r="G5" s="20">
        <v>1</v>
      </c>
      <c r="H5" s="20">
        <v>300</v>
      </c>
      <c r="I5" s="20">
        <v>484</v>
      </c>
      <c r="J5" s="20">
        <v>28250</v>
      </c>
      <c r="K5" s="21"/>
    </row>
    <row r="6" s="1" customFormat="1" ht="35" customHeight="1" spans="1:11">
      <c r="A6" s="22">
        <v>2</v>
      </c>
      <c r="B6" s="19" t="s">
        <v>14</v>
      </c>
      <c r="C6" s="20">
        <v>165</v>
      </c>
      <c r="D6" s="20">
        <v>8250</v>
      </c>
      <c r="E6" s="20">
        <v>44</v>
      </c>
      <c r="F6" s="20">
        <v>4400</v>
      </c>
      <c r="G6" s="20">
        <v>1</v>
      </c>
      <c r="H6" s="20">
        <v>300</v>
      </c>
      <c r="I6" s="20">
        <v>210</v>
      </c>
      <c r="J6" s="20">
        <v>12950</v>
      </c>
      <c r="K6" s="23"/>
    </row>
    <row r="7" s="1" customFormat="1" ht="35" customHeight="1" spans="1:11">
      <c r="A7" s="22">
        <v>3</v>
      </c>
      <c r="B7" s="19" t="s">
        <v>15</v>
      </c>
      <c r="C7" s="20">
        <v>157</v>
      </c>
      <c r="D7" s="20">
        <v>7850</v>
      </c>
      <c r="E7" s="20">
        <v>37</v>
      </c>
      <c r="F7" s="20">
        <v>3700</v>
      </c>
      <c r="G7" s="20"/>
      <c r="H7" s="20"/>
      <c r="I7" s="20">
        <v>194</v>
      </c>
      <c r="J7" s="20">
        <v>11550</v>
      </c>
      <c r="K7" s="23"/>
    </row>
    <row r="8" ht="35" customHeight="1" spans="1:11">
      <c r="A8" s="18">
        <v>4</v>
      </c>
      <c r="B8" s="19" t="s">
        <v>16</v>
      </c>
      <c r="C8" s="20">
        <v>263</v>
      </c>
      <c r="D8" s="20">
        <v>13300</v>
      </c>
      <c r="E8" s="20">
        <v>36</v>
      </c>
      <c r="F8" s="20">
        <v>3600</v>
      </c>
      <c r="G8" s="20">
        <v>1</v>
      </c>
      <c r="H8" s="20">
        <v>300</v>
      </c>
      <c r="I8" s="20">
        <v>300</v>
      </c>
      <c r="J8" s="20">
        <v>17200</v>
      </c>
      <c r="K8" s="21"/>
    </row>
    <row r="9" s="2" customFormat="1" ht="35" customHeight="1" spans="1:11">
      <c r="A9" s="22">
        <v>5</v>
      </c>
      <c r="B9" s="19" t="s">
        <v>17</v>
      </c>
      <c r="C9" s="20">
        <v>653</v>
      </c>
      <c r="D9" s="20">
        <v>33350</v>
      </c>
      <c r="E9" s="20">
        <v>82</v>
      </c>
      <c r="F9" s="20">
        <v>8200</v>
      </c>
      <c r="G9" s="20">
        <v>1</v>
      </c>
      <c r="H9" s="20">
        <v>300</v>
      </c>
      <c r="I9" s="20">
        <v>736</v>
      </c>
      <c r="J9" s="20">
        <v>41850</v>
      </c>
      <c r="K9" s="23"/>
    </row>
    <row r="10" ht="35" customHeight="1" spans="1:11">
      <c r="A10" s="18">
        <v>6</v>
      </c>
      <c r="B10" s="19" t="s">
        <v>18</v>
      </c>
      <c r="C10" s="20">
        <v>568</v>
      </c>
      <c r="D10" s="20">
        <v>29500</v>
      </c>
      <c r="E10" s="20">
        <v>71</v>
      </c>
      <c r="F10" s="20">
        <v>7100</v>
      </c>
      <c r="G10" s="20">
        <v>3</v>
      </c>
      <c r="H10" s="20">
        <v>900</v>
      </c>
      <c r="I10" s="20">
        <v>642</v>
      </c>
      <c r="J10" s="20">
        <v>37500</v>
      </c>
      <c r="K10" s="21"/>
    </row>
    <row r="11" s="2" customFormat="1" ht="35" customHeight="1" spans="1:11">
      <c r="A11" s="22">
        <v>7</v>
      </c>
      <c r="B11" s="19" t="s">
        <v>19</v>
      </c>
      <c r="C11" s="20">
        <v>113</v>
      </c>
      <c r="D11" s="20">
        <v>5750</v>
      </c>
      <c r="E11" s="20">
        <v>9</v>
      </c>
      <c r="F11" s="20">
        <v>900</v>
      </c>
      <c r="G11" s="20"/>
      <c r="H11" s="20"/>
      <c r="I11" s="20">
        <v>122</v>
      </c>
      <c r="J11" s="20">
        <v>6650</v>
      </c>
      <c r="K11" s="21"/>
    </row>
    <row r="12" ht="35" customHeight="1" spans="1:11">
      <c r="A12" s="18">
        <v>8</v>
      </c>
      <c r="B12" s="19" t="s">
        <v>20</v>
      </c>
      <c r="C12" s="20">
        <v>950</v>
      </c>
      <c r="D12" s="20">
        <v>50700</v>
      </c>
      <c r="E12" s="20">
        <v>117</v>
      </c>
      <c r="F12" s="20">
        <v>14350</v>
      </c>
      <c r="G12" s="20">
        <v>3</v>
      </c>
      <c r="H12" s="20">
        <v>900</v>
      </c>
      <c r="I12" s="20">
        <v>1070</v>
      </c>
      <c r="J12" s="20">
        <v>65950</v>
      </c>
      <c r="K12" s="21"/>
    </row>
    <row r="13" s="3" customFormat="1" ht="35" customHeight="1" spans="1:11">
      <c r="A13" s="18">
        <v>9</v>
      </c>
      <c r="B13" s="19" t="s">
        <v>21</v>
      </c>
      <c r="C13" s="20">
        <v>152</v>
      </c>
      <c r="D13" s="20">
        <v>8000</v>
      </c>
      <c r="E13" s="20">
        <v>28</v>
      </c>
      <c r="F13" s="20">
        <v>2800</v>
      </c>
      <c r="G13" s="20">
        <v>2</v>
      </c>
      <c r="H13" s="20">
        <v>600</v>
      </c>
      <c r="I13" s="20">
        <v>182</v>
      </c>
      <c r="J13" s="20">
        <v>11400</v>
      </c>
      <c r="K13" s="21"/>
    </row>
    <row r="14" s="3" customFormat="1" ht="35" customHeight="1" spans="1:11">
      <c r="A14" s="18">
        <v>10</v>
      </c>
      <c r="B14" s="19" t="s">
        <v>22</v>
      </c>
      <c r="C14" s="20">
        <v>253</v>
      </c>
      <c r="D14" s="20">
        <v>12900</v>
      </c>
      <c r="E14" s="20">
        <v>40</v>
      </c>
      <c r="F14" s="20">
        <v>4000</v>
      </c>
      <c r="G14" s="20"/>
      <c r="H14" s="20"/>
      <c r="I14" s="20">
        <v>293</v>
      </c>
      <c r="J14" s="20">
        <v>16900</v>
      </c>
      <c r="K14" s="21"/>
    </row>
    <row r="15" s="3" customFormat="1" ht="35" customHeight="1" spans="1:11">
      <c r="A15" s="18">
        <v>11</v>
      </c>
      <c r="B15" s="19" t="s">
        <v>23</v>
      </c>
      <c r="C15" s="20">
        <v>259</v>
      </c>
      <c r="D15" s="20">
        <v>13400</v>
      </c>
      <c r="E15" s="20">
        <v>34</v>
      </c>
      <c r="F15" s="20">
        <v>3400</v>
      </c>
      <c r="G15" s="20"/>
      <c r="H15" s="20"/>
      <c r="I15" s="20">
        <v>293</v>
      </c>
      <c r="J15" s="20">
        <v>16800</v>
      </c>
      <c r="K15" s="21"/>
    </row>
    <row r="16" s="1" customFormat="1" ht="35" customHeight="1" spans="1:11">
      <c r="A16" s="22">
        <v>12</v>
      </c>
      <c r="B16" s="19" t="s">
        <v>24</v>
      </c>
      <c r="C16" s="20">
        <v>100</v>
      </c>
      <c r="D16" s="20">
        <v>5300</v>
      </c>
      <c r="E16" s="20">
        <v>16</v>
      </c>
      <c r="F16" s="20">
        <v>1600</v>
      </c>
      <c r="G16" s="20">
        <v>1</v>
      </c>
      <c r="H16" s="20">
        <v>300</v>
      </c>
      <c r="I16" s="20">
        <v>117</v>
      </c>
      <c r="J16" s="20">
        <v>7200</v>
      </c>
      <c r="K16" s="23"/>
    </row>
    <row r="17" s="3" customFormat="1" ht="35" customHeight="1" spans="1:11">
      <c r="A17" s="18">
        <v>13</v>
      </c>
      <c r="B17" s="19" t="s">
        <v>25</v>
      </c>
      <c r="C17" s="20">
        <v>349</v>
      </c>
      <c r="D17" s="20">
        <v>18250</v>
      </c>
      <c r="E17" s="20">
        <v>54</v>
      </c>
      <c r="F17" s="20">
        <v>5400</v>
      </c>
      <c r="G17" s="20"/>
      <c r="H17" s="20"/>
      <c r="I17" s="20">
        <v>403</v>
      </c>
      <c r="J17" s="20">
        <v>23650</v>
      </c>
      <c r="K17" s="21"/>
    </row>
    <row r="18" s="4" customFormat="1" ht="35" customHeight="1" spans="1:11">
      <c r="A18" s="24">
        <v>14</v>
      </c>
      <c r="B18" s="19" t="s">
        <v>26</v>
      </c>
      <c r="C18" s="20">
        <v>186</v>
      </c>
      <c r="D18" s="20">
        <v>9650</v>
      </c>
      <c r="E18" s="20">
        <v>20</v>
      </c>
      <c r="F18" s="20">
        <v>2000</v>
      </c>
      <c r="G18" s="20"/>
      <c r="H18" s="20"/>
      <c r="I18" s="20">
        <v>206</v>
      </c>
      <c r="J18" s="20">
        <v>11650</v>
      </c>
      <c r="K18" s="25"/>
    </row>
    <row r="19" s="2" customFormat="1" ht="35" customHeight="1" spans="1:11">
      <c r="A19" s="24">
        <v>15</v>
      </c>
      <c r="B19" s="19" t="s">
        <v>27</v>
      </c>
      <c r="C19" s="20">
        <v>181</v>
      </c>
      <c r="D19" s="20">
        <v>10750</v>
      </c>
      <c r="E19" s="20">
        <v>29</v>
      </c>
      <c r="F19" s="20">
        <v>2900</v>
      </c>
      <c r="G19" s="20"/>
      <c r="H19" s="20"/>
      <c r="I19" s="20">
        <v>210</v>
      </c>
      <c r="J19" s="20">
        <v>13650</v>
      </c>
      <c r="K19" s="26"/>
    </row>
    <row r="20" ht="35" customHeight="1" spans="1:11">
      <c r="A20" s="24">
        <v>16</v>
      </c>
      <c r="B20" s="19" t="s">
        <v>28</v>
      </c>
      <c r="C20" s="20">
        <v>441</v>
      </c>
      <c r="D20" s="20">
        <v>23600</v>
      </c>
      <c r="E20" s="20">
        <v>82</v>
      </c>
      <c r="F20" s="20">
        <v>8200</v>
      </c>
      <c r="G20" s="20">
        <v>1</v>
      </c>
      <c r="H20" s="20">
        <v>300</v>
      </c>
      <c r="I20" s="20">
        <v>524</v>
      </c>
      <c r="J20" s="20">
        <v>32100</v>
      </c>
    </row>
    <row r="21" ht="35" customHeight="1" spans="1:11">
      <c r="A21" s="24">
        <v>17</v>
      </c>
      <c r="B21" s="19" t="s">
        <v>29</v>
      </c>
      <c r="C21" s="20">
        <v>213</v>
      </c>
      <c r="D21" s="20">
        <v>10800</v>
      </c>
      <c r="E21" s="20">
        <v>25</v>
      </c>
      <c r="F21" s="20">
        <v>2500</v>
      </c>
      <c r="G21" s="20">
        <v>1</v>
      </c>
      <c r="H21" s="20">
        <v>300</v>
      </c>
      <c r="I21" s="20">
        <v>239</v>
      </c>
      <c r="J21" s="20">
        <v>13600</v>
      </c>
    </row>
    <row r="22" ht="35" customHeight="1" spans="1:11">
      <c r="A22" s="24">
        <v>18</v>
      </c>
      <c r="B22" s="19" t="s">
        <v>30</v>
      </c>
      <c r="C22" s="20">
        <v>325</v>
      </c>
      <c r="D22" s="20">
        <v>18000</v>
      </c>
      <c r="E22" s="20">
        <v>66</v>
      </c>
      <c r="F22" s="20">
        <v>7400</v>
      </c>
      <c r="G22" s="20">
        <v>1</v>
      </c>
      <c r="H22" s="20">
        <v>300</v>
      </c>
      <c r="I22" s="20">
        <v>392</v>
      </c>
      <c r="J22" s="20">
        <v>25700</v>
      </c>
    </row>
    <row r="23" ht="35" customHeight="1" spans="1:11">
      <c r="A23" s="24">
        <v>19</v>
      </c>
      <c r="B23" s="19" t="s">
        <v>31</v>
      </c>
      <c r="C23" s="20">
        <v>229</v>
      </c>
      <c r="D23" s="20">
        <v>11850</v>
      </c>
      <c r="E23" s="20">
        <v>27</v>
      </c>
      <c r="F23" s="20">
        <v>2700</v>
      </c>
      <c r="G23" s="20"/>
      <c r="H23" s="20"/>
      <c r="I23" s="20">
        <v>256</v>
      </c>
      <c r="J23" s="20">
        <v>14550</v>
      </c>
    </row>
    <row r="24" ht="35" customHeight="1" spans="1:11">
      <c r="A24" s="24">
        <v>20</v>
      </c>
      <c r="B24" s="27" t="s">
        <v>32</v>
      </c>
      <c r="C24" s="20">
        <v>546</v>
      </c>
      <c r="D24" s="20">
        <v>28650</v>
      </c>
      <c r="E24" s="20">
        <v>67</v>
      </c>
      <c r="F24" s="20">
        <v>6700</v>
      </c>
      <c r="G24" s="20">
        <v>3</v>
      </c>
      <c r="H24" s="20">
        <v>900</v>
      </c>
      <c r="I24" s="20">
        <v>616</v>
      </c>
      <c r="J24" s="20">
        <v>36250</v>
      </c>
    </row>
    <row r="25" spans="1:11">
      <c r="C25" s="5">
        <f t="shared" ref="C25:J25" si="0">SUM(C5:C24)</f>
        <v>6533</v>
      </c>
      <c r="D25" s="5">
        <f t="shared" si="0"/>
        <v>342500</v>
      </c>
      <c r="E25" s="5">
        <f t="shared" si="0"/>
        <v>937</v>
      </c>
      <c r="F25" s="5">
        <f t="shared" si="0"/>
        <v>97150</v>
      </c>
      <c r="G25" s="5">
        <f t="shared" si="0"/>
        <v>19</v>
      </c>
      <c r="H25" s="5">
        <f t="shared" si="0"/>
        <v>5700</v>
      </c>
      <c r="I25" s="5">
        <f t="shared" si="0"/>
        <v>7489</v>
      </c>
      <c r="J25" s="5">
        <f t="shared" si="0"/>
        <v>445350</v>
      </c>
    </row>
  </sheetData>
  <mergeCells count="8">
    <mergeCell ref="A1:J1"/>
    <mergeCell ref="G2:J2"/>
    <mergeCell ref="C3:D3"/>
    <mergeCell ref="E3:F3"/>
    <mergeCell ref="G3:H3"/>
    <mergeCell ref="I3:J3"/>
    <mergeCell ref="A3:A4"/>
    <mergeCell ref="B3:B4"/>
  </mergeCells>
  <printOptions horizontalCentered="1" verticalCentered="1"/>
  <pageMargins left="1.01944444444444" right="1.02361111111111" top="0.38125" bottom="0.31875" header="0.357638888888889" footer="0.314583333333333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如履薄冰</cp:lastModifiedBy>
  <cp:revision>3</cp:revision>
  <dcterms:created xsi:type="dcterms:W3CDTF">2018-06-28T00:41:00Z</dcterms:created>
  <cp:lastPrinted>2020-07-01T07:46:00Z</cp:lastPrinted>
  <dcterms:modified xsi:type="dcterms:W3CDTF">2026-04-14T06:45:58Z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642E40FCA76D462C9FEFC7CA4759448E</vt:lpwstr>
  </property>
  <property fmtid="{D5CDD505-2E9C-101B-9397-08002B2CF9AE}" pid="5" name="CalculationRule">
    <vt:i4>0</vt:i4>
  </property>
</Properties>
</file>