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<sst xmlns="http://schemas.openxmlformats.org/spreadsheetml/2006/main" count="616" uniqueCount="429">
  <si>
    <t>城镇公益性岗位人员2026年4月份岗位补贴、单位社保补贴公示</t>
  </si>
  <si>
    <t>序号</t>
  </si>
  <si>
    <t>所在工作单位</t>
  </si>
  <si>
    <t>姓名</t>
  </si>
  <si>
    <t>岗位补贴（元）</t>
  </si>
  <si>
    <t>单位社会保险补贴（元）</t>
  </si>
  <si>
    <t>合计（元）</t>
  </si>
  <si>
    <t>身份证号</t>
  </si>
  <si>
    <t>岗位</t>
  </si>
  <si>
    <t>享受补贴时间（年月）</t>
  </si>
  <si>
    <t>备注</t>
  </si>
  <si>
    <t>养老</t>
  </si>
  <si>
    <t>医疗</t>
  </si>
  <si>
    <t>失业</t>
  </si>
  <si>
    <t>工伤</t>
  </si>
  <si>
    <t>小计</t>
  </si>
  <si>
    <t>洛阳市洛龙区龙门街道办事处</t>
  </si>
  <si>
    <t>王俊丽</t>
  </si>
  <si>
    <t>410305********1525</t>
  </si>
  <si>
    <t>社会保障</t>
  </si>
  <si>
    <t>胡晓辉</t>
  </si>
  <si>
    <t>410311********1568</t>
  </si>
  <si>
    <t>李春荣</t>
  </si>
  <si>
    <t>410311********2022</t>
  </si>
  <si>
    <t>张小芳</t>
  </si>
  <si>
    <t>410311********2520</t>
  </si>
  <si>
    <t>张静芳</t>
  </si>
  <si>
    <t>410311********4589</t>
  </si>
  <si>
    <t>公共服务</t>
  </si>
  <si>
    <t>贾少强</t>
  </si>
  <si>
    <t>410311********1576</t>
  </si>
  <si>
    <t>基层非盈利和公共服务岗位</t>
  </si>
  <si>
    <t>于闪闪</t>
  </si>
  <si>
    <t>410311********1511</t>
  </si>
  <si>
    <t>基层非营利和公共服务岗位</t>
  </si>
  <si>
    <t>程园</t>
  </si>
  <si>
    <t>410311********4527</t>
  </si>
  <si>
    <t>洛阳市洛龙区安乐街道办事处</t>
  </si>
  <si>
    <t>尚婷婷</t>
  </si>
  <si>
    <t>410326********7325</t>
  </si>
  <si>
    <t>综合服务</t>
  </si>
  <si>
    <t>张园方</t>
  </si>
  <si>
    <t>410311********5561</t>
  </si>
  <si>
    <t>刘玉娜</t>
  </si>
  <si>
    <t>410311********352X</t>
  </si>
  <si>
    <t>石耀峰</t>
  </si>
  <si>
    <t>410311********5558</t>
  </si>
  <si>
    <t>基层非营业和公共服务岗位</t>
  </si>
  <si>
    <t>邵梦姣</t>
  </si>
  <si>
    <t>410311********5526</t>
  </si>
  <si>
    <t>曾莹</t>
  </si>
  <si>
    <t>410305********0063</t>
  </si>
  <si>
    <t>洛阳市洛龙区定鼎门街道办事处</t>
  </si>
  <si>
    <t>韩沙茹</t>
  </si>
  <si>
    <t>410327********762X</t>
  </si>
  <si>
    <t>王文茜</t>
  </si>
  <si>
    <t>410303********154X</t>
  </si>
  <si>
    <t>李明辉</t>
  </si>
  <si>
    <t>412722********8118</t>
  </si>
  <si>
    <t>王冲</t>
  </si>
  <si>
    <t>410311********5553</t>
  </si>
  <si>
    <t>李亚琳</t>
  </si>
  <si>
    <t>410311********1520</t>
  </si>
  <si>
    <t>郭建华</t>
  </si>
  <si>
    <t>洛阳市洛龙区关林街道办事处</t>
  </si>
  <si>
    <t>程国光</t>
  </si>
  <si>
    <t>410311********4550</t>
  </si>
  <si>
    <t>杨玉玲</t>
  </si>
  <si>
    <t>412828********1227</t>
  </si>
  <si>
    <t>林小茹</t>
  </si>
  <si>
    <t>410327********1442</t>
  </si>
  <si>
    <t>高艳丽</t>
  </si>
  <si>
    <t>410324********2823</t>
  </si>
  <si>
    <t>李雅静</t>
  </si>
  <si>
    <t>410311********2028</t>
  </si>
  <si>
    <t>王海红</t>
  </si>
  <si>
    <t>410311********4566</t>
  </si>
  <si>
    <t>洛阳市洛龙区太康东路街道办事处</t>
  </si>
  <si>
    <t>麻婉晴</t>
  </si>
  <si>
    <t>410311********4522</t>
  </si>
  <si>
    <t>王辉</t>
  </si>
  <si>
    <t>410381********6541</t>
  </si>
  <si>
    <t>曹改梅</t>
  </si>
  <si>
    <t>崔凤利</t>
  </si>
  <si>
    <t>410311********4523</t>
  </si>
  <si>
    <t>洛阳市洛龙区医疗保障局</t>
  </si>
  <si>
    <t>王宏宾</t>
  </si>
  <si>
    <t>410324********2816</t>
  </si>
  <si>
    <t>兰艳艳</t>
  </si>
  <si>
    <t>410381********0547</t>
  </si>
  <si>
    <t>辅助类岗位</t>
  </si>
  <si>
    <t>常雪</t>
  </si>
  <si>
    <t>410305********5348</t>
  </si>
  <si>
    <t>朱晓瑞</t>
  </si>
  <si>
    <t>410303********3225</t>
  </si>
  <si>
    <t>洛阳市洛龙区机关事务服务中心</t>
  </si>
  <si>
    <t>朱东雅</t>
  </si>
  <si>
    <t>410304********1541</t>
  </si>
  <si>
    <t>收发</t>
  </si>
  <si>
    <t>姜莉娜</t>
  </si>
  <si>
    <t>410381********3020</t>
  </si>
  <si>
    <t>叶俊茹</t>
  </si>
  <si>
    <t>410311********3525</t>
  </si>
  <si>
    <t>洛阳市洛龙区科技园街道办事处</t>
  </si>
  <si>
    <t>赵晓晓</t>
  </si>
  <si>
    <t>410327********1526</t>
  </si>
  <si>
    <t>李艳红</t>
  </si>
  <si>
    <t>412723********166X</t>
  </si>
  <si>
    <t>史自民</t>
  </si>
  <si>
    <t>410329********4027</t>
  </si>
  <si>
    <t>时方丽</t>
  </si>
  <si>
    <t>410311********3045</t>
  </si>
  <si>
    <t>戚燕燕</t>
  </si>
  <si>
    <t>410303********0024</t>
  </si>
  <si>
    <t>刘静霞</t>
  </si>
  <si>
    <t>410311********3523</t>
  </si>
  <si>
    <t>刘丽</t>
  </si>
  <si>
    <t>410323********1543</t>
  </si>
  <si>
    <t>张雷</t>
  </si>
  <si>
    <t>410327********1446</t>
  </si>
  <si>
    <t>洛阳市洛龙区古城街道办事处</t>
  </si>
  <si>
    <t>谷树鸽</t>
  </si>
  <si>
    <t>410327********1026</t>
  </si>
  <si>
    <t>闫文生</t>
  </si>
  <si>
    <t>410482********1816</t>
  </si>
  <si>
    <t>杨虹</t>
  </si>
  <si>
    <t>410305********0021</t>
  </si>
  <si>
    <t>王丹鸽</t>
  </si>
  <si>
    <t>410311********3527</t>
  </si>
  <si>
    <t>卢艳华</t>
  </si>
  <si>
    <t>410811********9069</t>
  </si>
  <si>
    <t>石佳佳</t>
  </si>
  <si>
    <t>410311********5024</t>
  </si>
  <si>
    <t>朱琳华</t>
  </si>
  <si>
    <t>410304********0522</t>
  </si>
  <si>
    <t>洛阳市洛龙区人力资源公共服务中心</t>
  </si>
  <si>
    <t>刘艳辉</t>
  </si>
  <si>
    <t>410311********4529</t>
  </si>
  <si>
    <t>孙彤</t>
  </si>
  <si>
    <t>赵利珂</t>
  </si>
  <si>
    <t>410327********1464</t>
  </si>
  <si>
    <t>位凡凡</t>
  </si>
  <si>
    <t>刘继晓</t>
  </si>
  <si>
    <t>410311********4543</t>
  </si>
  <si>
    <t>段亚平</t>
  </si>
  <si>
    <t>410381********9027</t>
  </si>
  <si>
    <t>孟文洁</t>
  </si>
  <si>
    <t>410322********0021</t>
  </si>
  <si>
    <t>洛阳市洛龙区社会保险中心</t>
  </si>
  <si>
    <t>贾孜孜</t>
  </si>
  <si>
    <t>孙静洁</t>
  </si>
  <si>
    <t>410303********0529</t>
  </si>
  <si>
    <t>周颖</t>
  </si>
  <si>
    <t>410305********2044</t>
  </si>
  <si>
    <t>马金凤</t>
  </si>
  <si>
    <t>410503********5002</t>
  </si>
  <si>
    <t>夏春</t>
  </si>
  <si>
    <t>411523********0080</t>
  </si>
  <si>
    <t>刘圣凤</t>
  </si>
  <si>
    <t>340122********2446</t>
  </si>
  <si>
    <t>周世林</t>
  </si>
  <si>
    <t>411425********6927</t>
  </si>
  <si>
    <t>符翠鸽</t>
  </si>
  <si>
    <t>410305********4028</t>
  </si>
  <si>
    <t>铺助类岗位</t>
  </si>
  <si>
    <t>洛阳市洛龙区翠云路街道办事处</t>
  </si>
  <si>
    <t>孔友平</t>
  </si>
  <si>
    <t>410311********2025</t>
  </si>
  <si>
    <t>杨晓存</t>
  </si>
  <si>
    <t>410329********5026</t>
  </si>
  <si>
    <t>麻怡雯</t>
  </si>
  <si>
    <t>410311********4546</t>
  </si>
  <si>
    <t>杨春妞</t>
  </si>
  <si>
    <t>410381********6521</t>
  </si>
  <si>
    <t>马晓静</t>
  </si>
  <si>
    <t>410325********0026</t>
  </si>
  <si>
    <t>孙玉洁</t>
  </si>
  <si>
    <t>410311********5523</t>
  </si>
  <si>
    <t>龚江枫</t>
  </si>
  <si>
    <t>410311********4534</t>
  </si>
  <si>
    <t>杨晓莉</t>
  </si>
  <si>
    <t>410311********4587</t>
  </si>
  <si>
    <t>刘淑园</t>
  </si>
  <si>
    <t>410326********7542</t>
  </si>
  <si>
    <t>洛阳市洛龙区残疾人联合会</t>
  </si>
  <si>
    <t>马柯</t>
  </si>
  <si>
    <t>410303********0522</t>
  </si>
  <si>
    <t>残疾人服务</t>
  </si>
  <si>
    <t>杨兰兰</t>
  </si>
  <si>
    <t>410305********3023</t>
  </si>
  <si>
    <t>朱丽娜</t>
  </si>
  <si>
    <t>410302********1022</t>
  </si>
  <si>
    <t>牛转</t>
  </si>
  <si>
    <t>411322********0326</t>
  </si>
  <si>
    <t>翟俊红</t>
  </si>
  <si>
    <t>410329********0061</t>
  </si>
  <si>
    <t>洛阳市洛龙区李楼街道办事处</t>
  </si>
  <si>
    <t>胡雅惠</t>
  </si>
  <si>
    <t>410311********5049</t>
  </si>
  <si>
    <t>冀荣</t>
  </si>
  <si>
    <t>410303********322X</t>
  </si>
  <si>
    <t>屈令格</t>
  </si>
  <si>
    <t>410326********6128</t>
  </si>
  <si>
    <t>王迎迎</t>
  </si>
  <si>
    <t>410311********5048</t>
  </si>
  <si>
    <t>张玉洋</t>
  </si>
  <si>
    <t>410329********0564</t>
  </si>
  <si>
    <t>洛阳市洛龙区学府街道办事处</t>
  </si>
  <si>
    <t>赵丽红</t>
  </si>
  <si>
    <t>尚聪聪</t>
  </si>
  <si>
    <t>410322********8920</t>
  </si>
  <si>
    <t>李向暖</t>
  </si>
  <si>
    <t>410326********6164</t>
  </si>
  <si>
    <t>傅宇晴</t>
  </si>
  <si>
    <t>410311********3541</t>
  </si>
  <si>
    <t>李纪令</t>
  </si>
  <si>
    <t>410311********152X</t>
  </si>
  <si>
    <t>李佳宁</t>
  </si>
  <si>
    <t>410307********0084</t>
  </si>
  <si>
    <t>刘亚钊</t>
  </si>
  <si>
    <t>410311********3512</t>
  </si>
  <si>
    <t>劳动就业</t>
  </si>
  <si>
    <t>洛阳市洛龙区开元路街道办事处</t>
  </si>
  <si>
    <t>杨娜敏</t>
  </si>
  <si>
    <t>412727********209</t>
  </si>
  <si>
    <t>李莎莎</t>
  </si>
  <si>
    <t>411424********8043</t>
  </si>
  <si>
    <t>刘会霞</t>
  </si>
  <si>
    <t>410311********0522</t>
  </si>
  <si>
    <t>洛阳市洛龙区农业农村局</t>
  </si>
  <si>
    <t>张国现</t>
  </si>
  <si>
    <t>410311********1512</t>
  </si>
  <si>
    <t>辅助</t>
  </si>
  <si>
    <t>刘谚红</t>
  </si>
  <si>
    <t>410311********3549</t>
  </si>
  <si>
    <t>范书娟</t>
  </si>
  <si>
    <t>410327********6022</t>
  </si>
  <si>
    <t>王丽</t>
  </si>
  <si>
    <t>140427********0023</t>
  </si>
  <si>
    <t>翟会信</t>
  </si>
  <si>
    <t>410311********1547</t>
  </si>
  <si>
    <t>陈建超</t>
  </si>
  <si>
    <t>410303********1030</t>
  </si>
  <si>
    <t>洛阳市洛龙区卫生健康委员会</t>
  </si>
  <si>
    <t>李自建</t>
  </si>
  <si>
    <t>韩思雨</t>
  </si>
  <si>
    <t>410311********1545</t>
  </si>
  <si>
    <t>周露梅</t>
  </si>
  <si>
    <t>李娜</t>
  </si>
  <si>
    <t>张梦园</t>
  </si>
  <si>
    <t>410305********7028</t>
  </si>
  <si>
    <t>燕昊瀛</t>
  </si>
  <si>
    <t>410883********0344</t>
  </si>
  <si>
    <t xml:space="preserve">洛阳市洛龙区政务服务中心
</t>
  </si>
  <si>
    <t>刘小丽</t>
  </si>
  <si>
    <t>410311********3522</t>
  </si>
  <si>
    <t>马巧霞</t>
  </si>
  <si>
    <t>410311********3521</t>
  </si>
  <si>
    <t>孙晓静</t>
  </si>
  <si>
    <t>410311********0027</t>
  </si>
  <si>
    <t>赵菁菁</t>
  </si>
  <si>
    <t>410304********0520</t>
  </si>
  <si>
    <t>刘耘星</t>
  </si>
  <si>
    <t>张燎原</t>
  </si>
  <si>
    <t>410381********6520</t>
  </si>
  <si>
    <t>范姣姣</t>
  </si>
  <si>
    <t>410311********3569</t>
  </si>
  <si>
    <t>冯利娟</t>
  </si>
  <si>
    <t>412722********1586</t>
  </si>
  <si>
    <t>吴丽红</t>
  </si>
  <si>
    <t>410306********0527</t>
  </si>
  <si>
    <t>洛阳市洛龙区行政审批和政务信息管理局</t>
  </si>
  <si>
    <t>许淑琴</t>
  </si>
  <si>
    <t>410329********5527</t>
  </si>
  <si>
    <t>姜艺萌</t>
  </si>
  <si>
    <t>410311********4526</t>
  </si>
  <si>
    <t>白梅兰</t>
  </si>
  <si>
    <t>樊亚楠</t>
  </si>
  <si>
    <t>410323********0027</t>
  </si>
  <si>
    <t>洛阳市洛龙区民政局</t>
  </si>
  <si>
    <t>王晓玺</t>
  </si>
  <si>
    <t>养老服务</t>
  </si>
  <si>
    <t>李晓瑞</t>
  </si>
  <si>
    <t>410311********3546</t>
  </si>
  <si>
    <t>徐菲菲</t>
  </si>
  <si>
    <t>410381********4026</t>
  </si>
  <si>
    <t>李继光</t>
  </si>
  <si>
    <t>410302********0019</t>
  </si>
  <si>
    <t>冯英茹</t>
  </si>
  <si>
    <t>410311********3081</t>
  </si>
  <si>
    <t>赵青</t>
  </si>
  <si>
    <t>410302********2048</t>
  </si>
  <si>
    <t>陈小鸽</t>
  </si>
  <si>
    <t>410311********3524</t>
  </si>
  <si>
    <t>刘嘉薇</t>
  </si>
  <si>
    <t>410311********3520</t>
  </si>
  <si>
    <t>曲浩聪</t>
  </si>
  <si>
    <t>410381********4027</t>
  </si>
  <si>
    <t>史彩云</t>
  </si>
  <si>
    <t>411281********0021</t>
  </si>
  <si>
    <t>张萌洋</t>
  </si>
  <si>
    <t>410326********0021</t>
  </si>
  <si>
    <t>刘燕妮</t>
  </si>
  <si>
    <t>410311********4569</t>
  </si>
  <si>
    <t>王静</t>
  </si>
  <si>
    <t>410329********9602</t>
  </si>
  <si>
    <t>养老服务岗位</t>
  </si>
  <si>
    <t>翟璎阁</t>
  </si>
  <si>
    <t>410302********0020</t>
  </si>
  <si>
    <t>洛阳市洛龙区红十字会</t>
  </si>
  <si>
    <t>金利霞</t>
  </si>
  <si>
    <t>410327********1427</t>
  </si>
  <si>
    <t>刘敏</t>
  </si>
  <si>
    <t>410303********0524</t>
  </si>
  <si>
    <t>辅助类岗</t>
  </si>
  <si>
    <t>洛阳市洛龙区龙门石窟街道办事处</t>
  </si>
  <si>
    <t>侯澎</t>
  </si>
  <si>
    <t>410311********2029</t>
  </si>
  <si>
    <t>孙建霞</t>
  </si>
  <si>
    <t>410327********1424</t>
  </si>
  <si>
    <t>王弯弯</t>
  </si>
  <si>
    <t>410329********5522</t>
  </si>
  <si>
    <t>李伟民</t>
  </si>
  <si>
    <t>410311********1514</t>
  </si>
  <si>
    <t>贺银阁</t>
  </si>
  <si>
    <t>410325********0548</t>
  </si>
  <si>
    <t>刘云霞</t>
  </si>
  <si>
    <t>洛阳市洛龙区丰李街道办事处</t>
  </si>
  <si>
    <t>牛金金</t>
  </si>
  <si>
    <t>410327********146X</t>
  </si>
  <si>
    <t>陆光丽</t>
  </si>
  <si>
    <t>522732********0029</t>
  </si>
  <si>
    <t>刘欣欣</t>
  </si>
  <si>
    <t>410327********1426</t>
  </si>
  <si>
    <t>孙向玉</t>
  </si>
  <si>
    <t>410327********1422</t>
  </si>
  <si>
    <t>郭星</t>
  </si>
  <si>
    <t>410102********0264</t>
  </si>
  <si>
    <t>洛阳市洛龙区佃庄镇人民政府</t>
  </si>
  <si>
    <t>张玉琳</t>
  </si>
  <si>
    <t>410381********0021</t>
  </si>
  <si>
    <t>李金琪</t>
  </si>
  <si>
    <t>410302********002X</t>
  </si>
  <si>
    <t>刘孟珂</t>
  </si>
  <si>
    <t>410311********5025</t>
  </si>
  <si>
    <t>洛阳市洛龙区退役军人事务局</t>
  </si>
  <si>
    <t>140302********1227</t>
  </si>
  <si>
    <t>王艳霞</t>
  </si>
  <si>
    <t>622426********1128</t>
  </si>
  <si>
    <t>王秀秀</t>
  </si>
  <si>
    <t>411481********8126</t>
  </si>
  <si>
    <t>洛阳市洛龙区科学技术协会</t>
  </si>
  <si>
    <t>王茹茹</t>
  </si>
  <si>
    <t>410322********2821</t>
  </si>
  <si>
    <t>唐嘉欣</t>
  </si>
  <si>
    <t>410303********0029</t>
  </si>
  <si>
    <t>吕东方</t>
  </si>
  <si>
    <t>410381********0511</t>
  </si>
  <si>
    <t>洛阳市洛龙区财政局</t>
  </si>
  <si>
    <t>宋瑜</t>
  </si>
  <si>
    <t>411328********6202</t>
  </si>
  <si>
    <t>王姿玥</t>
  </si>
  <si>
    <t>410327********9725</t>
  </si>
  <si>
    <t>刘思蒙</t>
  </si>
  <si>
    <t>亢金芳</t>
  </si>
  <si>
    <t>410327********5020</t>
  </si>
  <si>
    <t>郭巧玲</t>
  </si>
  <si>
    <t>410303********3221</t>
  </si>
  <si>
    <t>洛阳市洛龙区发展和改革委员会</t>
  </si>
  <si>
    <t>李夏莉</t>
  </si>
  <si>
    <t>410324********1926</t>
  </si>
  <si>
    <t>张艳艳</t>
  </si>
  <si>
    <t>410311********5521</t>
  </si>
  <si>
    <t>洛阳市洛龙区市场监督管理局</t>
  </si>
  <si>
    <t>李白洁</t>
  </si>
  <si>
    <t>410327********1483</t>
  </si>
  <si>
    <t>林正成</t>
  </si>
  <si>
    <t>410302********0518</t>
  </si>
  <si>
    <t>张小衡</t>
  </si>
  <si>
    <t>410311********1524</t>
  </si>
  <si>
    <t>武贯利</t>
  </si>
  <si>
    <t>410329********454X</t>
  </si>
  <si>
    <t>精神文明建设办公室</t>
  </si>
  <si>
    <t>王方</t>
  </si>
  <si>
    <t>411281********1520</t>
  </si>
  <si>
    <t>王嘉仪</t>
  </si>
  <si>
    <t>410327********8761</t>
  </si>
  <si>
    <t>洛阳市洛龙区体育局</t>
  </si>
  <si>
    <t>谷汫翼</t>
  </si>
  <si>
    <t>410327********0025</t>
  </si>
  <si>
    <t>马元元</t>
  </si>
  <si>
    <t>410311********4521</t>
  </si>
  <si>
    <t>洛阳经济技术开发区管理委员会</t>
  </si>
  <si>
    <t>金世铭</t>
  </si>
  <si>
    <t>410327********1415</t>
  </si>
  <si>
    <t>张浩翔</t>
  </si>
  <si>
    <t>410322********1813</t>
  </si>
  <si>
    <t>洛阳市洛龙区妇女联合会</t>
  </si>
  <si>
    <t>张乐瑶</t>
  </si>
  <si>
    <t>410311********4564</t>
  </si>
  <si>
    <t>洛阳市洛龙区档案史志馆</t>
  </si>
  <si>
    <t>张红梅</t>
  </si>
  <si>
    <t>410311********6528</t>
  </si>
  <si>
    <t>洛阳市洛龙区统计局</t>
  </si>
  <si>
    <t>李欣如</t>
  </si>
  <si>
    <t>410327********1447</t>
  </si>
  <si>
    <t>陈恩润</t>
  </si>
  <si>
    <t>410304********1521</t>
  </si>
  <si>
    <t>洛阳市洛龙区司法局</t>
  </si>
  <si>
    <t>张玉芳</t>
  </si>
  <si>
    <t>410622********5029</t>
  </si>
  <si>
    <t>赵金莲</t>
  </si>
  <si>
    <t>410328********5547</t>
  </si>
  <si>
    <t>洛阳市洛龙区信访局</t>
  </si>
  <si>
    <t>刘静文</t>
  </si>
  <si>
    <t>411403********7305</t>
  </si>
  <si>
    <t>张亚辉</t>
  </si>
  <si>
    <t>410322********0844</t>
  </si>
  <si>
    <t>胡兴毅</t>
  </si>
  <si>
    <t>410327********3026</t>
  </si>
  <si>
    <t>中国共产主义青年团洛阳市洛龙区委员会</t>
  </si>
  <si>
    <t>李瑞苗</t>
  </si>
  <si>
    <t>洛阳市洛龙区文化广电和旅游局</t>
  </si>
  <si>
    <t>纪静媛</t>
  </si>
  <si>
    <t>410329********2041</t>
  </si>
  <si>
    <t>洛阳市洛龙区住房和城乡建设局</t>
  </si>
  <si>
    <t>高卫漫</t>
  </si>
  <si>
    <t>410311********5029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</si>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</sst>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6" fillId="0" borderId="7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0"/>
  <sheetViews>
    <sheetView tabSelected="1" workbookViewId="0">
      <selection activeCell="F191" sqref="F191"/>
    </sheetView>
  </sheetViews>
  <sheetFormatPr defaultColWidth="10" defaultRowHeight="28.15" customHeight="1"/>
  <cols>
    <col min="1" max="1" width="4" style="1" customWidth="1"/>
    <col min="2" max="2" width="15.25" style="4" customWidth="1"/>
    <col min="3" max="3" width="7.25" style="5" customWidth="1"/>
    <col min="4" max="4" width="10.5" style="1" customWidth="1"/>
    <col min="5" max="5" width="12.625" style="1" customWidth="1"/>
    <col min="6" max="6" width="10.5" style="1" customWidth="1"/>
    <col min="7" max="7" width="7.25" style="1" customWidth="1"/>
    <col min="8" max="8" width="7.75" style="1" customWidth="1"/>
    <col min="9" max="9" width="11.25" style="1" customWidth="1"/>
    <col min="10" max="10" width="10.875" style="1" customWidth="1"/>
    <col min="11" max="11" width="18.875" style="5" customWidth="1"/>
    <col min="12" max="12" width="21.625" style="1" customWidth="1"/>
    <col min="13" max="13" width="17.625" style="1" customWidth="1"/>
    <col min="14" max="16384" width="10" style="1"/>
  </cols>
  <sheetData>
    <row r="1" ht="2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16" customHeight="1" spans="1:14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0"/>
      <c r="G2" s="10"/>
      <c r="H2" s="10"/>
      <c r="I2" s="11"/>
      <c r="J2" s="12" t="s">
        <v>6</v>
      </c>
      <c r="K2" s="13" t="s">
        <v>7</v>
      </c>
      <c r="L2" s="13" t="s">
        <v>8</v>
      </c>
      <c r="M2" s="12" t="s">
        <v>9</v>
      </c>
      <c r="N2" s="13" t="s">
        <v>10</v>
      </c>
    </row>
    <row r="3" ht="15" customHeight="1" spans="1:14">
      <c r="A3" s="14"/>
      <c r="B3" s="8"/>
      <c r="C3" s="14"/>
      <c r="D3" s="14"/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15"/>
      <c r="K3" s="16"/>
      <c r="L3" s="16"/>
      <c r="M3" s="15"/>
      <c r="N3" s="16"/>
    </row>
    <row r="4" ht="28" customHeight="1" spans="1:14">
      <c r="A4" s="17">
        <v>1</v>
      </c>
      <c r="B4" s="8" t="s">
        <v>16</v>
      </c>
      <c r="C4" s="17" t="s">
        <v>17</v>
      </c>
      <c r="D4" s="18">
        <v>2350</v>
      </c>
      <c r="E4" s="18">
        <v>612.96</v>
      </c>
      <c r="F4" s="18">
        <v>287.33</v>
      </c>
      <c r="G4" s="18">
        <v>26.82</v>
      </c>
      <c r="H4" s="18">
        <v>15.32</v>
      </c>
      <c r="I4" s="19">
        <f t="shared" ref="I4:I12" si="0">SUM(E4:H4)</f>
        <v>942.43</v>
      </c>
      <c r="J4" s="18">
        <f t="shared" ref="J4:J12" si="1">D4+I4</f>
        <v>3292.43</v>
      </c>
      <c r="K4" s="18" t="s">
        <v>18</v>
      </c>
      <c r="L4" s="20" t="s">
        <v>19</v>
      </c>
      <c r="M4" s="18">
        <v>2026.04</v>
      </c>
      <c r="N4" s="21"/>
    </row>
    <row r="5" ht="28" customHeight="1" spans="1:14">
      <c r="A5" s="17">
        <v>2</v>
      </c>
      <c r="B5" s="8"/>
      <c r="C5" s="17" t="s">
        <v>20</v>
      </c>
      <c r="D5" s="18">
        <v>2350</v>
      </c>
      <c r="E5" s="18">
        <v>612.96</v>
      </c>
      <c r="F5" s="18">
        <v>287.33</v>
      </c>
      <c r="G5" s="18">
        <v>26.82</v>
      </c>
      <c r="H5" s="18">
        <v>15.32</v>
      </c>
      <c r="I5" s="19">
        <f t="shared" si="0"/>
        <v>942.43</v>
      </c>
      <c r="J5" s="18">
        <f t="shared" si="1"/>
        <v>3292.43</v>
      </c>
      <c r="K5" s="18" t="s">
        <v>21</v>
      </c>
      <c r="L5" s="20" t="s">
        <v>19</v>
      </c>
      <c r="M5" s="18">
        <v>2026.04</v>
      </c>
      <c r="N5" s="21"/>
    </row>
    <row r="6" ht="28" customHeight="1" spans="1:14">
      <c r="A6" s="17">
        <v>3</v>
      </c>
      <c r="B6" s="8"/>
      <c r="C6" s="17" t="s">
        <v>22</v>
      </c>
      <c r="D6" s="18">
        <v>2350</v>
      </c>
      <c r="E6" s="18">
        <v>612.96</v>
      </c>
      <c r="F6" s="18">
        <v>287.33</v>
      </c>
      <c r="G6" s="18">
        <v>26.82</v>
      </c>
      <c r="H6" s="18">
        <v>15.32</v>
      </c>
      <c r="I6" s="19">
        <f t="shared" si="0"/>
        <v>942.43</v>
      </c>
      <c r="J6" s="18">
        <f t="shared" si="1"/>
        <v>3292.43</v>
      </c>
      <c r="K6" s="18" t="s">
        <v>23</v>
      </c>
      <c r="L6" s="20" t="s">
        <v>19</v>
      </c>
      <c r="M6" s="18">
        <v>2026.04</v>
      </c>
      <c r="N6" s="21"/>
    </row>
    <row r="7" ht="28" customHeight="1" spans="1:14">
      <c r="A7" s="17">
        <v>4</v>
      </c>
      <c r="B7" s="8"/>
      <c r="C7" s="17" t="s">
        <v>24</v>
      </c>
      <c r="D7" s="18">
        <v>2350</v>
      </c>
      <c r="E7" s="18">
        <v>612.96</v>
      </c>
      <c r="F7" s="18">
        <v>287.33</v>
      </c>
      <c r="G7" s="18">
        <v>26.82</v>
      </c>
      <c r="H7" s="18">
        <v>15.32</v>
      </c>
      <c r="I7" s="19">
        <f t="shared" si="0"/>
        <v>942.43</v>
      </c>
      <c r="J7" s="18">
        <f t="shared" si="1"/>
        <v>3292.43</v>
      </c>
      <c r="K7" s="18" t="s">
        <v>25</v>
      </c>
      <c r="L7" s="20" t="s">
        <v>19</v>
      </c>
      <c r="M7" s="18">
        <v>2026.04</v>
      </c>
      <c r="N7" s="21"/>
    </row>
    <row r="8" ht="28" customHeight="1" spans="1:14">
      <c r="A8" s="17">
        <v>5</v>
      </c>
      <c r="B8" s="8"/>
      <c r="C8" s="17" t="s">
        <v>26</v>
      </c>
      <c r="D8" s="18">
        <v>2350</v>
      </c>
      <c r="E8" s="18">
        <v>612.96</v>
      </c>
      <c r="F8" s="18">
        <v>287.33</v>
      </c>
      <c r="G8" s="18">
        <v>26.82</v>
      </c>
      <c r="H8" s="18">
        <v>15.32</v>
      </c>
      <c r="I8" s="19">
        <f t="shared" si="0"/>
        <v>942.43</v>
      </c>
      <c r="J8" s="18">
        <f t="shared" si="1"/>
        <v>3292.43</v>
      </c>
      <c r="K8" s="18" t="s">
        <v>27</v>
      </c>
      <c r="L8" s="20" t="s">
        <v>28</v>
      </c>
      <c r="M8" s="18">
        <v>2026.04</v>
      </c>
      <c r="N8" s="21"/>
    </row>
    <row r="9" ht="28" customHeight="1" spans="1:14">
      <c r="A9" s="17">
        <v>6</v>
      </c>
      <c r="B9" s="8"/>
      <c r="C9" s="29" t="s">
        <v>29</v>
      </c>
      <c r="D9" s="18">
        <v>2350</v>
      </c>
      <c r="E9" s="18">
        <v>612.96</v>
      </c>
      <c r="F9" s="18">
        <v>287.33</v>
      </c>
      <c r="G9" s="18">
        <v>26.82</v>
      </c>
      <c r="H9" s="18">
        <v>15.32</v>
      </c>
      <c r="I9" s="19">
        <f t="shared" si="0"/>
        <v>942.43</v>
      </c>
      <c r="J9" s="18">
        <f t="shared" si="1"/>
        <v>3292.43</v>
      </c>
      <c r="K9" s="18" t="s">
        <v>30</v>
      </c>
      <c r="L9" s="30" t="s">
        <v>31</v>
      </c>
      <c r="M9" s="18">
        <v>2026.04</v>
      </c>
      <c r="N9" s="21"/>
    </row>
    <row r="10" ht="28" customHeight="1" spans="1:14">
      <c r="A10" s="17">
        <v>7</v>
      </c>
      <c r="B10" s="8"/>
      <c r="C10" s="29" t="s">
        <v>32</v>
      </c>
      <c r="D10" s="18">
        <v>2350</v>
      </c>
      <c r="E10" s="18">
        <v>612.96</v>
      </c>
      <c r="F10" s="18">
        <v>287.33</v>
      </c>
      <c r="G10" s="18">
        <v>26.82</v>
      </c>
      <c r="H10" s="18">
        <v>15.32</v>
      </c>
      <c r="I10" s="19">
        <f t="shared" si="0"/>
        <v>942.43</v>
      </c>
      <c r="J10" s="18">
        <f t="shared" si="1"/>
        <v>3292.43</v>
      </c>
      <c r="K10" s="18" t="s">
        <v>33</v>
      </c>
      <c r="L10" s="30" t="s">
        <v>34</v>
      </c>
      <c r="M10" s="18">
        <v>2026.04</v>
      </c>
      <c r="N10" s="21"/>
    </row>
    <row r="11" ht="28" customHeight="1" spans="1:14">
      <c r="A11" s="17">
        <v>8</v>
      </c>
      <c r="B11" s="8"/>
      <c r="C11" s="29" t="s">
        <v>35</v>
      </c>
      <c r="D11" s="18">
        <v>2350</v>
      </c>
      <c r="E11" s="18">
        <v>612.96</v>
      </c>
      <c r="F11" s="18">
        <v>287.33</v>
      </c>
      <c r="G11" s="18">
        <v>26.82</v>
      </c>
      <c r="H11" s="18">
        <v>15.32</v>
      </c>
      <c r="I11" s="19">
        <f t="shared" si="0"/>
        <v>942.43</v>
      </c>
      <c r="J11" s="18">
        <f t="shared" si="1"/>
        <v>3292.43</v>
      </c>
      <c r="K11" s="18" t="s">
        <v>36</v>
      </c>
      <c r="L11" s="30" t="s">
        <v>34</v>
      </c>
      <c r="M11" s="18">
        <v>2026.04</v>
      </c>
      <c r="N11" s="21"/>
    </row>
    <row r="12" s="1" customFormat="1" ht="28" customHeight="1" spans="1:14">
      <c r="A12" s="17">
        <v>9</v>
      </c>
      <c r="B12" s="22" t="s">
        <v>37</v>
      </c>
      <c r="C12" s="17" t="s">
        <v>38</v>
      </c>
      <c r="D12" s="18">
        <v>2350</v>
      </c>
      <c r="E12" s="18">
        <v>612.96</v>
      </c>
      <c r="F12" s="18">
        <v>287.33</v>
      </c>
      <c r="G12" s="18">
        <v>26.82</v>
      </c>
      <c r="H12" s="18">
        <v>15.32</v>
      </c>
      <c r="I12" s="19">
        <f>SUM(E12:H12)</f>
        <v>942.43</v>
      </c>
      <c r="J12" s="18">
        <f>D12+I12</f>
        <v>3292.43</v>
      </c>
      <c r="K12" s="18" t="s">
        <v>39</v>
      </c>
      <c r="L12" s="20" t="s">
        <v>40</v>
      </c>
      <c r="M12" s="18">
        <v>2026.04</v>
      </c>
      <c r="N12" s="21"/>
    </row>
    <row r="13" s="2" customFormat="1" ht="28" customHeight="1" spans="1:14">
      <c r="A13" s="17">
        <v>10</v>
      </c>
      <c r="B13" s="22"/>
      <c r="C13" s="17" t="s">
        <v>41</v>
      </c>
      <c r="D13" s="18">
        <v>2350</v>
      </c>
      <c r="E13" s="18">
        <v>612.96</v>
      </c>
      <c r="F13" s="18">
        <v>287.33</v>
      </c>
      <c r="G13" s="18">
        <v>26.82</v>
      </c>
      <c r="H13" s="18">
        <v>15.32</v>
      </c>
      <c r="I13" s="19">
        <f>SUM(E13:H13)</f>
        <v>942.43</v>
      </c>
      <c r="J13" s="18">
        <f>D13+I13</f>
        <v>3292.43</v>
      </c>
      <c r="K13" s="18" t="s">
        <v>42</v>
      </c>
      <c r="L13" s="20" t="s">
        <v>28</v>
      </c>
      <c r="M13" s="18">
        <v>2026.04</v>
      </c>
      <c r="N13" s="23"/>
    </row>
    <row r="14" ht="28" customHeight="1" spans="1:14">
      <c r="A14" s="17">
        <v>11</v>
      </c>
      <c r="B14" s="22"/>
      <c r="C14" s="17" t="s">
        <v>43</v>
      </c>
      <c r="D14" s="18">
        <v>2350</v>
      </c>
      <c r="E14" s="18">
        <v>612.96</v>
      </c>
      <c r="F14" s="18">
        <v>287.33</v>
      </c>
      <c r="G14" s="18">
        <v>26.82</v>
      </c>
      <c r="H14" s="18">
        <v>15.32</v>
      </c>
      <c r="I14" s="19">
        <f>SUM(E14:H14)</f>
        <v>942.43</v>
      </c>
      <c r="J14" s="18">
        <f>D14+I14</f>
        <v>3292.43</v>
      </c>
      <c r="K14" s="18" t="s">
        <v>44</v>
      </c>
      <c r="L14" s="20" t="s">
        <v>28</v>
      </c>
      <c r="M14" s="18">
        <v>2026.04</v>
      </c>
      <c r="N14" s="21"/>
    </row>
    <row r="15" ht="28" customHeight="1" spans="1:14">
      <c r="A15" s="17">
        <v>12</v>
      </c>
      <c r="B15" s="22"/>
      <c r="C15" s="29" t="s">
        <v>45</v>
      </c>
      <c r="D15" s="18">
        <v>2350</v>
      </c>
      <c r="E15" s="18">
        <v>612.96</v>
      </c>
      <c r="F15" s="18">
        <v>287.33</v>
      </c>
      <c r="G15" s="18">
        <v>26.82</v>
      </c>
      <c r="H15" s="18">
        <v>15.32</v>
      </c>
      <c r="I15" s="19">
        <f>SUM(E15:H15)</f>
        <v>942.43</v>
      </c>
      <c r="J15" s="18">
        <f>D15+I15</f>
        <v>3292.43</v>
      </c>
      <c r="K15" s="18" t="s">
        <v>46</v>
      </c>
      <c r="L15" s="30" t="s">
        <v>47</v>
      </c>
      <c r="M15" s="18">
        <v>2026.04</v>
      </c>
      <c r="N15" s="21"/>
    </row>
    <row r="16" ht="28" customHeight="1" spans="1:14">
      <c r="A16" s="17">
        <v>13</v>
      </c>
      <c r="B16" s="22"/>
      <c r="C16" s="29" t="s">
        <v>48</v>
      </c>
      <c r="D16" s="18">
        <v>2350</v>
      </c>
      <c r="E16" s="18">
        <v>612.96</v>
      </c>
      <c r="F16" s="18">
        <v>287.33</v>
      </c>
      <c r="G16" s="18">
        <v>26.82</v>
      </c>
      <c r="H16" s="18">
        <v>15.32</v>
      </c>
      <c r="I16" s="19">
        <f>SUM(E16:H16)</f>
        <v>942.43</v>
      </c>
      <c r="J16" s="18">
        <f>D16+I16</f>
        <v>3292.43</v>
      </c>
      <c r="K16" s="18" t="s">
        <v>49</v>
      </c>
      <c r="L16" s="30" t="s">
        <v>34</v>
      </c>
      <c r="M16" s="18">
        <v>2026.04</v>
      </c>
      <c r="N16" s="21"/>
    </row>
    <row r="17" ht="28" customHeight="1" spans="1:14">
      <c r="A17" s="17">
        <v>14</v>
      </c>
      <c r="B17" s="24"/>
      <c r="C17" s="29" t="s">
        <v>50</v>
      </c>
      <c r="D17" s="18">
        <v>2350</v>
      </c>
      <c r="E17" s="18">
        <v>612.96</v>
      </c>
      <c r="F17" s="18">
        <v>287.33</v>
      </c>
      <c r="G17" s="18">
        <v>26.82</v>
      </c>
      <c r="H17" s="18">
        <v>15.32</v>
      </c>
      <c r="I17" s="19">
        <f>SUM(E17:H17)</f>
        <v>942.43</v>
      </c>
      <c r="J17" s="18">
        <f>D17+I17</f>
        <v>3292.43</v>
      </c>
      <c r="K17" s="18" t="s">
        <v>51</v>
      </c>
      <c r="L17" s="30" t="s">
        <v>34</v>
      </c>
      <c r="M17" s="18">
        <v>2026.04</v>
      </c>
      <c r="N17" s="21"/>
    </row>
    <row r="18" ht="28" customHeight="1" spans="1:14">
      <c r="A18" s="17">
        <v>15</v>
      </c>
      <c r="B18" s="7" t="s">
        <v>52</v>
      </c>
      <c r="C18" s="17" t="s">
        <v>53</v>
      </c>
      <c r="D18" s="18">
        <v>2350</v>
      </c>
      <c r="E18" s="18">
        <v>612.96</v>
      </c>
      <c r="F18" s="18">
        <v>287.33</v>
      </c>
      <c r="G18" s="18">
        <v>26.82</v>
      </c>
      <c r="H18" s="18">
        <v>15.32</v>
      </c>
      <c r="I18" s="19">
        <f>SUM(E18:H18)</f>
        <v>942.43</v>
      </c>
      <c r="J18" s="18">
        <f>D18+I18</f>
        <v>3292.43</v>
      </c>
      <c r="K18" s="18" t="s">
        <v>54</v>
      </c>
      <c r="L18" s="20" t="s">
        <v>19</v>
      </c>
      <c r="M18" s="18">
        <v>2026.04</v>
      </c>
      <c r="N18" s="21"/>
    </row>
    <row r="19" ht="28" customHeight="1" spans="1:14">
      <c r="A19" s="17">
        <v>16</v>
      </c>
      <c r="B19" s="22"/>
      <c r="C19" s="17" t="s">
        <v>55</v>
      </c>
      <c r="D19" s="18">
        <v>2350</v>
      </c>
      <c r="E19" s="18">
        <v>612.96</v>
      </c>
      <c r="F19" s="18">
        <v>287.33</v>
      </c>
      <c r="G19" s="18">
        <v>26.82</v>
      </c>
      <c r="H19" s="18">
        <v>15.32</v>
      </c>
      <c r="I19" s="19">
        <f>SUM(E19:H19)</f>
        <v>942.43</v>
      </c>
      <c r="J19" s="18">
        <f>D19+I19</f>
        <v>3292.43</v>
      </c>
      <c r="K19" s="18" t="s">
        <v>56</v>
      </c>
      <c r="L19" s="20" t="s">
        <v>28</v>
      </c>
      <c r="M19" s="18">
        <v>2026.04</v>
      </c>
      <c r="N19" s="21"/>
    </row>
    <row r="20" ht="28" customHeight="1" spans="1:14">
      <c r="A20" s="17">
        <v>17</v>
      </c>
      <c r="B20" s="22"/>
      <c r="C20" s="17" t="s">
        <v>57</v>
      </c>
      <c r="D20" s="18">
        <v>2350</v>
      </c>
      <c r="E20" s="18">
        <v>612.96</v>
      </c>
      <c r="F20" s="18">
        <v>287.33</v>
      </c>
      <c r="G20" s="18">
        <v>26.82</v>
      </c>
      <c r="H20" s="18">
        <v>15.32</v>
      </c>
      <c r="I20" s="19">
        <f t="shared" ref="I20:I40" si="2">SUM(E20:H20)</f>
        <v>942.43</v>
      </c>
      <c r="J20" s="18">
        <f t="shared" ref="J20:J40" si="3">D20+I20</f>
        <v>3292.43</v>
      </c>
      <c r="K20" s="18" t="s">
        <v>58</v>
      </c>
      <c r="L20" s="20" t="s">
        <v>28</v>
      </c>
      <c r="M20" s="18">
        <v>2026.04</v>
      </c>
      <c r="N20" s="21"/>
    </row>
    <row r="21" ht="28" customHeight="1" spans="1:14">
      <c r="A21" s="17">
        <v>18</v>
      </c>
      <c r="B21" s="22"/>
      <c r="C21" s="29" t="s">
        <v>59</v>
      </c>
      <c r="D21" s="18">
        <v>2350</v>
      </c>
      <c r="E21" s="18">
        <v>612.96</v>
      </c>
      <c r="F21" s="18">
        <v>287.33</v>
      </c>
      <c r="G21" s="18">
        <v>26.82</v>
      </c>
      <c r="H21" s="18">
        <v>15.32</v>
      </c>
      <c r="I21" s="19">
        <f t="shared" si="2"/>
        <v>942.43</v>
      </c>
      <c r="J21" s="18">
        <f t="shared" si="3"/>
        <v>3292.43</v>
      </c>
      <c r="K21" s="18" t="s">
        <v>60</v>
      </c>
      <c r="L21" s="30" t="s">
        <v>34</v>
      </c>
      <c r="M21" s="18">
        <v>2026.04</v>
      </c>
      <c r="N21" s="21"/>
    </row>
    <row r="22" ht="28" customHeight="1" spans="1:14">
      <c r="A22" s="17">
        <v>19</v>
      </c>
      <c r="B22" s="22"/>
      <c r="C22" s="29" t="s">
        <v>61</v>
      </c>
      <c r="D22" s="18">
        <v>2350</v>
      </c>
      <c r="E22" s="18">
        <v>612.96</v>
      </c>
      <c r="F22" s="18">
        <v>287.33</v>
      </c>
      <c r="G22" s="18">
        <v>26.82</v>
      </c>
      <c r="H22" s="18">
        <v>15.32</v>
      </c>
      <c r="I22" s="19">
        <f t="shared" si="2"/>
        <v>942.43</v>
      </c>
      <c r="J22" s="18">
        <f t="shared" si="3"/>
        <v>3292.43</v>
      </c>
      <c r="K22" s="18" t="s">
        <v>62</v>
      </c>
      <c r="L22" s="30" t="s">
        <v>34</v>
      </c>
      <c r="M22" s="18">
        <v>2026.04</v>
      </c>
      <c r="N22" s="21"/>
    </row>
    <row r="23" ht="28" customHeight="1" spans="1:14">
      <c r="A23" s="17">
        <v>20</v>
      </c>
      <c r="B23" s="22"/>
      <c r="C23" s="29" t="s">
        <v>63</v>
      </c>
      <c r="D23" s="18">
        <v>2350</v>
      </c>
      <c r="E23" s="18">
        <v>612.96</v>
      </c>
      <c r="F23" s="18">
        <v>287.33</v>
      </c>
      <c r="G23" s="18">
        <v>26.82</v>
      </c>
      <c r="H23" s="18">
        <v>15.32</v>
      </c>
      <c r="I23" s="19">
        <f t="shared" si="2"/>
        <v>942.43</v>
      </c>
      <c r="J23" s="18">
        <f t="shared" si="3"/>
        <v>3292.43</v>
      </c>
      <c r="K23" s="18" t="s">
        <v>49</v>
      </c>
      <c r="L23" s="30" t="s">
        <v>34</v>
      </c>
      <c r="M23" s="18">
        <v>2026.04</v>
      </c>
      <c r="N23" s="21"/>
    </row>
    <row r="24" ht="28" customHeight="1" spans="1:14">
      <c r="A24" s="17">
        <v>21</v>
      </c>
      <c r="B24" s="8" t="s">
        <v>64</v>
      </c>
      <c r="C24" s="17" t="s">
        <v>65</v>
      </c>
      <c r="D24" s="18">
        <v>2350</v>
      </c>
      <c r="E24" s="18">
        <v>612.96</v>
      </c>
      <c r="F24" s="18">
        <v>287.33</v>
      </c>
      <c r="G24" s="18">
        <v>26.82</v>
      </c>
      <c r="H24" s="18">
        <v>15.32</v>
      </c>
      <c r="I24" s="19">
        <f t="shared" si="2"/>
        <v>942.43</v>
      </c>
      <c r="J24" s="18">
        <f t="shared" si="3"/>
        <v>3292.43</v>
      </c>
      <c r="K24" s="18" t="s">
        <v>66</v>
      </c>
      <c r="L24" s="20" t="s">
        <v>19</v>
      </c>
      <c r="M24" s="18">
        <v>2026.04</v>
      </c>
      <c r="N24" s="21"/>
    </row>
    <row r="25" ht="28" customHeight="1" spans="1:14">
      <c r="A25" s="17">
        <v>22</v>
      </c>
      <c r="B25" s="8"/>
      <c r="C25" s="17" t="s">
        <v>67</v>
      </c>
      <c r="D25" s="18">
        <v>2350</v>
      </c>
      <c r="E25" s="18">
        <v>612.96</v>
      </c>
      <c r="F25" s="18">
        <v>287.33</v>
      </c>
      <c r="G25" s="18">
        <v>26.82</v>
      </c>
      <c r="H25" s="18">
        <v>15.32</v>
      </c>
      <c r="I25" s="19">
        <f t="shared" si="2"/>
        <v>942.43</v>
      </c>
      <c r="J25" s="18">
        <f t="shared" si="3"/>
        <v>3292.43</v>
      </c>
      <c r="K25" s="18" t="s">
        <v>68</v>
      </c>
      <c r="L25" s="20" t="s">
        <v>28</v>
      </c>
      <c r="M25" s="18">
        <v>2026.04</v>
      </c>
      <c r="N25" s="21"/>
    </row>
    <row r="26" ht="28" customHeight="1" spans="1:14">
      <c r="A26" s="17">
        <v>23</v>
      </c>
      <c r="B26" s="8"/>
      <c r="C26" s="17" t="s">
        <v>69</v>
      </c>
      <c r="D26" s="18">
        <v>2350</v>
      </c>
      <c r="E26" s="18">
        <v>612.96</v>
      </c>
      <c r="F26" s="18">
        <v>287.33</v>
      </c>
      <c r="G26" s="18">
        <v>26.82</v>
      </c>
      <c r="H26" s="18">
        <v>15.32</v>
      </c>
      <c r="I26" s="19">
        <f t="shared" si="2"/>
        <v>942.43</v>
      </c>
      <c r="J26" s="18">
        <f t="shared" si="3"/>
        <v>3292.43</v>
      </c>
      <c r="K26" s="18" t="s">
        <v>70</v>
      </c>
      <c r="L26" s="20" t="s">
        <v>28</v>
      </c>
      <c r="M26" s="18">
        <v>2026.04</v>
      </c>
      <c r="N26" s="21"/>
    </row>
    <row r="27" ht="28" customHeight="1" spans="1:14">
      <c r="A27" s="17">
        <v>24</v>
      </c>
      <c r="B27" s="8"/>
      <c r="C27" s="17" t="s">
        <v>71</v>
      </c>
      <c r="D27" s="18">
        <v>2350</v>
      </c>
      <c r="E27" s="18">
        <v>612.96</v>
      </c>
      <c r="F27" s="18">
        <v>287.33</v>
      </c>
      <c r="G27" s="18">
        <v>26.82</v>
      </c>
      <c r="H27" s="18">
        <v>15.32</v>
      </c>
      <c r="I27" s="19">
        <f t="shared" si="2"/>
        <v>942.43</v>
      </c>
      <c r="J27" s="18">
        <f t="shared" si="3"/>
        <v>3292.43</v>
      </c>
      <c r="K27" s="18" t="s">
        <v>72</v>
      </c>
      <c r="L27" s="20" t="s">
        <v>28</v>
      </c>
      <c r="M27" s="18">
        <v>2026.04</v>
      </c>
      <c r="N27" s="21"/>
    </row>
    <row r="28" ht="28" customHeight="1" spans="1:14">
      <c r="A28" s="17">
        <v>25</v>
      </c>
      <c r="B28" s="8"/>
      <c r="C28" s="29" t="s">
        <v>73</v>
      </c>
      <c r="D28" s="18">
        <v>2350</v>
      </c>
      <c r="E28" s="18">
        <v>612.96</v>
      </c>
      <c r="F28" s="18">
        <v>287.33</v>
      </c>
      <c r="G28" s="18">
        <v>26.82</v>
      </c>
      <c r="H28" s="18">
        <v>15.32</v>
      </c>
      <c r="I28" s="19">
        <f t="shared" si="2"/>
        <v>942.43</v>
      </c>
      <c r="J28" s="18">
        <f t="shared" si="3"/>
        <v>3292.43</v>
      </c>
      <c r="K28" s="18" t="s">
        <v>74</v>
      </c>
      <c r="L28" s="30" t="s">
        <v>34</v>
      </c>
      <c r="M28" s="18">
        <v>2026.04</v>
      </c>
      <c r="N28" s="21"/>
    </row>
    <row r="29" ht="28" customHeight="1" spans="1:14">
      <c r="A29" s="17">
        <v>26</v>
      </c>
      <c r="B29" s="25"/>
      <c r="C29" s="29" t="s">
        <v>75</v>
      </c>
      <c r="D29" s="18">
        <v>2350</v>
      </c>
      <c r="E29" s="18">
        <v>612.96</v>
      </c>
      <c r="F29" s="18">
        <v>287.33</v>
      </c>
      <c r="G29" s="18">
        <v>26.82</v>
      </c>
      <c r="H29" s="18">
        <v>15.32</v>
      </c>
      <c r="I29" s="19">
        <f t="shared" si="2"/>
        <v>942.43</v>
      </c>
      <c r="J29" s="18">
        <f t="shared" si="3"/>
        <v>3292.43</v>
      </c>
      <c r="K29" s="18" t="s">
        <v>76</v>
      </c>
      <c r="L29" s="30" t="s">
        <v>34</v>
      </c>
      <c r="M29" s="18">
        <v>2026.04</v>
      </c>
      <c r="N29" s="21"/>
    </row>
    <row r="30" ht="28" customHeight="1" spans="1:14">
      <c r="A30" s="17">
        <v>27</v>
      </c>
      <c r="B30" s="22" t="s">
        <v>77</v>
      </c>
      <c r="C30" s="17" t="s">
        <v>78</v>
      </c>
      <c r="D30" s="18">
        <v>2350</v>
      </c>
      <c r="E30" s="18">
        <v>612.96</v>
      </c>
      <c r="F30" s="18">
        <v>287.33</v>
      </c>
      <c r="G30" s="18">
        <v>26.82</v>
      </c>
      <c r="H30" s="18">
        <v>15.32</v>
      </c>
      <c r="I30" s="19">
        <f t="shared" si="2"/>
        <v>942.43</v>
      </c>
      <c r="J30" s="18">
        <f t="shared" si="3"/>
        <v>3292.43</v>
      </c>
      <c r="K30" s="18" t="s">
        <v>79</v>
      </c>
      <c r="L30" s="20" t="s">
        <v>19</v>
      </c>
      <c r="M30" s="18">
        <v>2026.04</v>
      </c>
      <c r="N30" s="21"/>
    </row>
    <row r="31" ht="28" customHeight="1" spans="1:14">
      <c r="A31" s="17">
        <v>28</v>
      </c>
      <c r="B31" s="22"/>
      <c r="C31" s="17" t="s">
        <v>80</v>
      </c>
      <c r="D31" s="18">
        <v>2350</v>
      </c>
      <c r="E31" s="18">
        <v>612.96</v>
      </c>
      <c r="F31" s="18">
        <v>287.33</v>
      </c>
      <c r="G31" s="18">
        <v>26.82</v>
      </c>
      <c r="H31" s="18">
        <v>15.32</v>
      </c>
      <c r="I31" s="19">
        <f t="shared" si="2"/>
        <v>942.43</v>
      </c>
      <c r="J31" s="18">
        <f t="shared" si="3"/>
        <v>3292.43</v>
      </c>
      <c r="K31" s="18" t="s">
        <v>81</v>
      </c>
      <c r="L31" s="20" t="s">
        <v>19</v>
      </c>
      <c r="M31" s="18">
        <v>2026.04</v>
      </c>
      <c r="N31" s="21"/>
    </row>
    <row r="32" ht="28" customHeight="1" spans="1:14">
      <c r="A32" s="17">
        <v>29</v>
      </c>
      <c r="B32" s="22"/>
      <c r="C32" s="17" t="s">
        <v>82</v>
      </c>
      <c r="D32" s="18">
        <v>2350</v>
      </c>
      <c r="E32" s="18">
        <v>612.96</v>
      </c>
      <c r="F32" s="18">
        <v>287.33</v>
      </c>
      <c r="G32" s="18">
        <v>26.82</v>
      </c>
      <c r="H32" s="18">
        <v>15.32</v>
      </c>
      <c r="I32" s="19">
        <f t="shared" si="2"/>
        <v>942.43</v>
      </c>
      <c r="J32" s="18">
        <f t="shared" si="3"/>
        <v>3292.43</v>
      </c>
      <c r="K32" s="18" t="s">
        <v>62</v>
      </c>
      <c r="L32" s="20" t="s">
        <v>28</v>
      </c>
      <c r="M32" s="18">
        <v>2026.04</v>
      </c>
      <c r="N32" s="21"/>
    </row>
    <row r="33" ht="28" customHeight="1" spans="1:14">
      <c r="A33" s="17">
        <v>30</v>
      </c>
      <c r="B33" s="24"/>
      <c r="C33" s="29" t="s">
        <v>83</v>
      </c>
      <c r="D33" s="18">
        <v>2350</v>
      </c>
      <c r="E33" s="18">
        <v>612.96</v>
      </c>
      <c r="F33" s="18">
        <v>287.33</v>
      </c>
      <c r="G33" s="18">
        <v>26.82</v>
      </c>
      <c r="H33" s="18">
        <v>15.32</v>
      </c>
      <c r="I33" s="19">
        <f t="shared" si="2"/>
        <v>942.43</v>
      </c>
      <c r="J33" s="18">
        <f t="shared" si="3"/>
        <v>3292.43</v>
      </c>
      <c r="K33" s="18" t="s">
        <v>84</v>
      </c>
      <c r="L33" s="30" t="s">
        <v>34</v>
      </c>
      <c r="M33" s="18">
        <v>2026.04</v>
      </c>
      <c r="N33" s="21"/>
    </row>
    <row r="34" ht="28" customHeight="1" spans="1:14">
      <c r="A34" s="17">
        <v>31</v>
      </c>
      <c r="B34" s="7" t="s">
        <v>85</v>
      </c>
      <c r="C34" s="17" t="s">
        <v>86</v>
      </c>
      <c r="D34" s="18">
        <v>2350</v>
      </c>
      <c r="E34" s="18">
        <v>612.96</v>
      </c>
      <c r="F34" s="18">
        <v>287.33</v>
      </c>
      <c r="G34" s="18">
        <v>26.82</v>
      </c>
      <c r="H34" s="18">
        <v>15.32</v>
      </c>
      <c r="I34" s="19">
        <f t="shared" si="2"/>
        <v>942.43</v>
      </c>
      <c r="J34" s="18">
        <f t="shared" si="3"/>
        <v>3292.43</v>
      </c>
      <c r="K34" s="18" t="s">
        <v>87</v>
      </c>
      <c r="L34" s="20" t="s">
        <v>19</v>
      </c>
      <c r="M34" s="18">
        <v>2026.04</v>
      </c>
      <c r="N34" s="21"/>
    </row>
    <row r="35" ht="28" customHeight="1" spans="1:14">
      <c r="A35" s="17">
        <v>32</v>
      </c>
      <c r="B35" s="22"/>
      <c r="C35" s="17" t="s">
        <v>88</v>
      </c>
      <c r="D35" s="18">
        <v>2350</v>
      </c>
      <c r="E35" s="18">
        <v>612.96</v>
      </c>
      <c r="F35" s="18">
        <v>287.33</v>
      </c>
      <c r="G35" s="18">
        <v>26.82</v>
      </c>
      <c r="H35" s="18">
        <v>15.32</v>
      </c>
      <c r="I35" s="19">
        <f t="shared" si="2"/>
        <v>942.43</v>
      </c>
      <c r="J35" s="18">
        <f t="shared" si="3"/>
        <v>3292.43</v>
      </c>
      <c r="K35" s="18" t="s">
        <v>89</v>
      </c>
      <c r="L35" s="20" t="s">
        <v>90</v>
      </c>
      <c r="M35" s="18">
        <v>2026.04</v>
      </c>
      <c r="N35" s="21"/>
    </row>
    <row r="36" ht="28" customHeight="1" spans="1:14">
      <c r="A36" s="17">
        <v>33</v>
      </c>
      <c r="B36" s="22"/>
      <c r="C36" s="17" t="s">
        <v>91</v>
      </c>
      <c r="D36" s="18">
        <v>2350</v>
      </c>
      <c r="E36" s="18">
        <v>612.96</v>
      </c>
      <c r="F36" s="18">
        <v>287.33</v>
      </c>
      <c r="G36" s="18">
        <v>26.82</v>
      </c>
      <c r="H36" s="18">
        <v>15.32</v>
      </c>
      <c r="I36" s="19">
        <f t="shared" si="2"/>
        <v>942.43</v>
      </c>
      <c r="J36" s="18">
        <f t="shared" si="3"/>
        <v>3292.43</v>
      </c>
      <c r="K36" s="18" t="s">
        <v>92</v>
      </c>
      <c r="L36" s="20" t="s">
        <v>90</v>
      </c>
      <c r="M36" s="18">
        <v>2026.04</v>
      </c>
      <c r="N36" s="21"/>
    </row>
    <row r="37" ht="28" customHeight="1" spans="1:14">
      <c r="A37" s="17">
        <v>34</v>
      </c>
      <c r="B37" s="22"/>
      <c r="C37" s="29" t="s">
        <v>93</v>
      </c>
      <c r="D37" s="18">
        <v>2350</v>
      </c>
      <c r="E37" s="18">
        <v>612.96</v>
      </c>
      <c r="F37" s="18">
        <v>287.33</v>
      </c>
      <c r="G37" s="18">
        <v>26.82</v>
      </c>
      <c r="H37" s="18">
        <v>15.32</v>
      </c>
      <c r="I37" s="19">
        <f t="shared" si="2"/>
        <v>942.43</v>
      </c>
      <c r="J37" s="18">
        <f t="shared" si="3"/>
        <v>3292.43</v>
      </c>
      <c r="K37" s="18" t="s">
        <v>94</v>
      </c>
      <c r="L37" s="30" t="s">
        <v>19</v>
      </c>
      <c r="M37" s="18">
        <v>2026.04</v>
      </c>
      <c r="N37" s="21"/>
    </row>
    <row r="38" ht="28" customHeight="1" spans="1:14">
      <c r="A38" s="17">
        <v>35</v>
      </c>
      <c r="B38" s="7" t="s">
        <v>95</v>
      </c>
      <c r="C38" s="17" t="s">
        <v>96</v>
      </c>
      <c r="D38" s="18">
        <v>2350</v>
      </c>
      <c r="E38" s="18">
        <v>612.96</v>
      </c>
      <c r="F38" s="18">
        <v>287.33</v>
      </c>
      <c r="G38" s="18">
        <v>26.82</v>
      </c>
      <c r="H38" s="18">
        <v>15.32</v>
      </c>
      <c r="I38" s="19">
        <f t="shared" si="2"/>
        <v>942.43</v>
      </c>
      <c r="J38" s="18">
        <f t="shared" si="3"/>
        <v>3292.43</v>
      </c>
      <c r="K38" s="18" t="s">
        <v>97</v>
      </c>
      <c r="L38" s="20" t="s">
        <v>98</v>
      </c>
      <c r="M38" s="18">
        <v>2026.04</v>
      </c>
      <c r="N38" s="21"/>
    </row>
    <row r="39" ht="28" customHeight="1" spans="1:14">
      <c r="A39" s="17">
        <v>36</v>
      </c>
      <c r="B39" s="22"/>
      <c r="C39" s="17" t="s">
        <v>99</v>
      </c>
      <c r="D39" s="18">
        <v>2350</v>
      </c>
      <c r="E39" s="18">
        <v>612.96</v>
      </c>
      <c r="F39" s="18">
        <v>287.33</v>
      </c>
      <c r="G39" s="18">
        <v>26.82</v>
      </c>
      <c r="H39" s="18">
        <v>15.32</v>
      </c>
      <c r="I39" s="19">
        <f t="shared" si="2"/>
        <v>942.43</v>
      </c>
      <c r="J39" s="18">
        <f t="shared" si="3"/>
        <v>3292.43</v>
      </c>
      <c r="K39" s="18" t="s">
        <v>100</v>
      </c>
      <c r="L39" s="20" t="s">
        <v>90</v>
      </c>
      <c r="M39" s="18">
        <v>2026.04</v>
      </c>
      <c r="N39" s="21"/>
    </row>
    <row r="40" ht="28" customHeight="1" spans="1:14">
      <c r="A40" s="17">
        <v>37</v>
      </c>
      <c r="B40" s="22"/>
      <c r="C40" s="17" t="s">
        <v>101</v>
      </c>
      <c r="D40" s="18">
        <v>2350</v>
      </c>
      <c r="E40" s="18">
        <v>612.96</v>
      </c>
      <c r="F40" s="18">
        <v>287.33</v>
      </c>
      <c r="G40" s="18">
        <v>26.82</v>
      </c>
      <c r="H40" s="18">
        <v>15.32</v>
      </c>
      <c r="I40" s="19">
        <f t="shared" si="2"/>
        <v>942.43</v>
      </c>
      <c r="J40" s="18">
        <f t="shared" si="3"/>
        <v>3292.43</v>
      </c>
      <c r="K40" s="18" t="s">
        <v>102</v>
      </c>
      <c r="L40" s="30" t="s">
        <v>90</v>
      </c>
      <c r="M40" s="18">
        <v>2026.04</v>
      </c>
      <c r="N40" s="21"/>
    </row>
    <row r="41" ht="28" customHeight="1" spans="1:14">
      <c r="A41" s="17">
        <v>38</v>
      </c>
      <c r="B41" s="7" t="s">
        <v>103</v>
      </c>
      <c r="C41" s="17" t="s">
        <v>104</v>
      </c>
      <c r="D41" s="18">
        <v>2350</v>
      </c>
      <c r="E41" s="18">
        <v>612.96</v>
      </c>
      <c r="F41" s="18">
        <v>287.33</v>
      </c>
      <c r="G41" s="18">
        <v>26.82</v>
      </c>
      <c r="H41" s="18">
        <v>15.32</v>
      </c>
      <c r="I41" s="19">
        <f t="shared" ref="I41:I61" si="4">SUM(E41:H41)</f>
        <v>942.43</v>
      </c>
      <c r="J41" s="18">
        <f t="shared" ref="J41:J62" si="5">D41+I41</f>
        <v>3292.43</v>
      </c>
      <c r="K41" s="18" t="s">
        <v>105</v>
      </c>
      <c r="L41" s="20" t="s">
        <v>40</v>
      </c>
      <c r="M41" s="18">
        <v>2026.04</v>
      </c>
      <c r="N41" s="21"/>
    </row>
    <row r="42" s="1" customFormat="1" ht="28" customHeight="1" spans="1:14">
      <c r="A42" s="17">
        <v>39</v>
      </c>
      <c r="B42" s="22"/>
      <c r="C42" s="17" t="s">
        <v>106</v>
      </c>
      <c r="D42" s="18">
        <v>2350</v>
      </c>
      <c r="E42" s="18">
        <v>612.96</v>
      </c>
      <c r="F42" s="18">
        <v>287.33</v>
      </c>
      <c r="G42" s="18">
        <v>26.82</v>
      </c>
      <c r="H42" s="18">
        <v>15.32</v>
      </c>
      <c r="I42" s="19">
        <f t="shared" si="4"/>
        <v>942.43</v>
      </c>
      <c r="J42" s="18">
        <f t="shared" si="5"/>
        <v>3292.43</v>
      </c>
      <c r="K42" s="18" t="s">
        <v>107</v>
      </c>
      <c r="L42" s="20" t="s">
        <v>28</v>
      </c>
      <c r="M42" s="18">
        <v>2026.04</v>
      </c>
      <c r="N42" s="21"/>
    </row>
    <row r="43" ht="28" customHeight="1" spans="1:14">
      <c r="A43" s="17">
        <v>40</v>
      </c>
      <c r="B43" s="22"/>
      <c r="C43" s="17" t="s">
        <v>108</v>
      </c>
      <c r="D43" s="18">
        <v>2350</v>
      </c>
      <c r="E43" s="18">
        <v>612.96</v>
      </c>
      <c r="F43" s="18">
        <v>287.33</v>
      </c>
      <c r="G43" s="18">
        <v>26.82</v>
      </c>
      <c r="H43" s="18">
        <v>15.32</v>
      </c>
      <c r="I43" s="19">
        <f t="shared" si="4"/>
        <v>942.43</v>
      </c>
      <c r="J43" s="18">
        <f t="shared" si="5"/>
        <v>3292.43</v>
      </c>
      <c r="K43" s="18" t="s">
        <v>109</v>
      </c>
      <c r="L43" s="20" t="s">
        <v>28</v>
      </c>
      <c r="M43" s="18">
        <v>2026.04</v>
      </c>
      <c r="N43" s="21"/>
    </row>
    <row r="44" ht="28" customHeight="1" spans="1:14">
      <c r="A44" s="17">
        <v>41</v>
      </c>
      <c r="B44" s="22"/>
      <c r="C44" s="17" t="s">
        <v>110</v>
      </c>
      <c r="D44" s="18">
        <v>2350</v>
      </c>
      <c r="E44" s="18">
        <v>612.96</v>
      </c>
      <c r="F44" s="18">
        <v>287.33</v>
      </c>
      <c r="G44" s="18">
        <v>26.82</v>
      </c>
      <c r="H44" s="18">
        <v>15.32</v>
      </c>
      <c r="I44" s="19">
        <f t="shared" si="4"/>
        <v>942.43</v>
      </c>
      <c r="J44" s="18">
        <f t="shared" si="5"/>
        <v>3292.43</v>
      </c>
      <c r="K44" s="18" t="s">
        <v>111</v>
      </c>
      <c r="L44" s="20" t="s">
        <v>28</v>
      </c>
      <c r="M44" s="18">
        <v>2026.04</v>
      </c>
      <c r="N44" s="21"/>
    </row>
    <row r="45" ht="28" customHeight="1" spans="1:14">
      <c r="A45" s="17">
        <v>42</v>
      </c>
      <c r="B45" s="22"/>
      <c r="C45" s="17" t="s">
        <v>112</v>
      </c>
      <c r="D45" s="18">
        <v>2350</v>
      </c>
      <c r="E45" s="18">
        <v>612.96</v>
      </c>
      <c r="F45" s="18">
        <v>287.33</v>
      </c>
      <c r="G45" s="18">
        <v>26.82</v>
      </c>
      <c r="H45" s="18">
        <v>15.32</v>
      </c>
      <c r="I45" s="19">
        <f t="shared" si="4"/>
        <v>942.43</v>
      </c>
      <c r="J45" s="18">
        <f t="shared" si="5"/>
        <v>3292.43</v>
      </c>
      <c r="K45" s="18" t="s">
        <v>113</v>
      </c>
      <c r="L45" s="20" t="s">
        <v>28</v>
      </c>
      <c r="M45" s="18">
        <v>2026.04</v>
      </c>
      <c r="N45" s="21"/>
    </row>
    <row r="46" ht="28" customHeight="1" spans="1:14">
      <c r="A46" s="17">
        <v>43</v>
      </c>
      <c r="B46" s="22"/>
      <c r="C46" s="17" t="s">
        <v>114</v>
      </c>
      <c r="D46" s="18">
        <v>2350</v>
      </c>
      <c r="E46" s="18">
        <v>612.96</v>
      </c>
      <c r="F46" s="18">
        <v>287.33</v>
      </c>
      <c r="G46" s="18">
        <v>26.82</v>
      </c>
      <c r="H46" s="18">
        <v>15.32</v>
      </c>
      <c r="I46" s="19">
        <f t="shared" si="4"/>
        <v>942.43</v>
      </c>
      <c r="J46" s="18">
        <f t="shared" si="5"/>
        <v>3292.43</v>
      </c>
      <c r="K46" s="18" t="s">
        <v>115</v>
      </c>
      <c r="L46" s="20" t="s">
        <v>28</v>
      </c>
      <c r="M46" s="18">
        <v>2026.04</v>
      </c>
      <c r="N46" s="21"/>
    </row>
    <row r="47" ht="28" customHeight="1" spans="1:14">
      <c r="A47" s="17">
        <v>44</v>
      </c>
      <c r="B47" s="22"/>
      <c r="C47" s="29" t="s">
        <v>116</v>
      </c>
      <c r="D47" s="18">
        <v>2350</v>
      </c>
      <c r="E47" s="18">
        <v>612.96</v>
      </c>
      <c r="F47" s="18">
        <v>287.33</v>
      </c>
      <c r="G47" s="18">
        <v>26.82</v>
      </c>
      <c r="H47" s="18">
        <v>15.32</v>
      </c>
      <c r="I47" s="19">
        <f t="shared" si="4"/>
        <v>942.43</v>
      </c>
      <c r="J47" s="18">
        <f t="shared" si="5"/>
        <v>3292.43</v>
      </c>
      <c r="K47" s="18" t="s">
        <v>117</v>
      </c>
      <c r="L47" s="30" t="s">
        <v>31</v>
      </c>
      <c r="M47" s="18">
        <v>2026.04</v>
      </c>
      <c r="N47" s="21"/>
    </row>
    <row r="48" ht="28" customHeight="1" spans="1:14">
      <c r="A48" s="17">
        <v>45</v>
      </c>
      <c r="B48" s="14"/>
      <c r="C48" s="29" t="s">
        <v>118</v>
      </c>
      <c r="D48" s="18">
        <v>2350</v>
      </c>
      <c r="E48" s="18">
        <v>612.96</v>
      </c>
      <c r="F48" s="18">
        <v>287.33</v>
      </c>
      <c r="G48" s="18">
        <v>26.82</v>
      </c>
      <c r="H48" s="18">
        <v>15.32</v>
      </c>
      <c r="I48" s="19">
        <f t="shared" si="4"/>
        <v>942.43</v>
      </c>
      <c r="J48" s="18">
        <f t="shared" si="5"/>
        <v>3292.43</v>
      </c>
      <c r="K48" s="18" t="s">
        <v>119</v>
      </c>
      <c r="L48" s="30" t="s">
        <v>34</v>
      </c>
      <c r="M48" s="18">
        <v>2026.04</v>
      </c>
      <c r="N48" s="21"/>
    </row>
    <row r="49" ht="28" customHeight="1" spans="1:14">
      <c r="A49" s="17">
        <v>46</v>
      </c>
      <c r="B49" s="22" t="s">
        <v>120</v>
      </c>
      <c r="C49" s="17" t="s">
        <v>121</v>
      </c>
      <c r="D49" s="18">
        <v>2350</v>
      </c>
      <c r="E49" s="18">
        <v>612.96</v>
      </c>
      <c r="F49" s="18">
        <v>287.33</v>
      </c>
      <c r="G49" s="18">
        <v>26.82</v>
      </c>
      <c r="H49" s="18">
        <v>15.32</v>
      </c>
      <c r="I49" s="19">
        <f t="shared" si="4"/>
        <v>942.43</v>
      </c>
      <c r="J49" s="18">
        <f t="shared" si="5"/>
        <v>3292.43</v>
      </c>
      <c r="K49" s="18" t="s">
        <v>122</v>
      </c>
      <c r="L49" s="20" t="s">
        <v>19</v>
      </c>
      <c r="M49" s="18">
        <v>2026.04</v>
      </c>
      <c r="N49" s="21"/>
    </row>
    <row r="50" ht="28" customHeight="1" spans="1:14">
      <c r="A50" s="17">
        <v>47</v>
      </c>
      <c r="B50" s="22"/>
      <c r="C50" s="17" t="s">
        <v>123</v>
      </c>
      <c r="D50" s="18">
        <v>2350</v>
      </c>
      <c r="E50" s="18">
        <v>612.96</v>
      </c>
      <c r="F50" s="18">
        <v>287.33</v>
      </c>
      <c r="G50" s="18">
        <v>26.82</v>
      </c>
      <c r="H50" s="18">
        <v>15.32</v>
      </c>
      <c r="I50" s="19">
        <f t="shared" si="4"/>
        <v>942.43</v>
      </c>
      <c r="J50" s="18">
        <f t="shared" si="5"/>
        <v>3292.43</v>
      </c>
      <c r="K50" s="18" t="s">
        <v>124</v>
      </c>
      <c r="L50" s="20" t="s">
        <v>19</v>
      </c>
      <c r="M50" s="18">
        <v>2026.04</v>
      </c>
      <c r="N50" s="21"/>
    </row>
    <row r="51" ht="28" customHeight="1" spans="1:14">
      <c r="A51" s="17">
        <v>48</v>
      </c>
      <c r="B51" s="22"/>
      <c r="C51" s="17" t="s">
        <v>125</v>
      </c>
      <c r="D51" s="18">
        <v>2350</v>
      </c>
      <c r="E51" s="18">
        <v>612.96</v>
      </c>
      <c r="F51" s="18">
        <v>287.33</v>
      </c>
      <c r="G51" s="18">
        <v>26.82</v>
      </c>
      <c r="H51" s="18">
        <v>15.32</v>
      </c>
      <c r="I51" s="19">
        <f t="shared" si="4"/>
        <v>942.43</v>
      </c>
      <c r="J51" s="18">
        <f t="shared" si="5"/>
        <v>3292.43</v>
      </c>
      <c r="K51" s="18" t="s">
        <v>126</v>
      </c>
      <c r="L51" s="20" t="s">
        <v>28</v>
      </c>
      <c r="M51" s="18">
        <v>2026.04</v>
      </c>
      <c r="N51" s="21"/>
    </row>
    <row r="52" ht="28" customHeight="1" spans="1:14">
      <c r="A52" s="17">
        <v>49</v>
      </c>
      <c r="B52" s="22"/>
      <c r="C52" s="17" t="s">
        <v>127</v>
      </c>
      <c r="D52" s="18">
        <v>2350</v>
      </c>
      <c r="E52" s="18">
        <v>612.96</v>
      </c>
      <c r="F52" s="18">
        <v>287.33</v>
      </c>
      <c r="G52" s="18">
        <v>26.82</v>
      </c>
      <c r="H52" s="18">
        <v>15.32</v>
      </c>
      <c r="I52" s="19">
        <f t="shared" si="4"/>
        <v>942.43</v>
      </c>
      <c r="J52" s="18">
        <f t="shared" si="5"/>
        <v>3292.43</v>
      </c>
      <c r="K52" s="18" t="s">
        <v>128</v>
      </c>
      <c r="L52" s="20" t="s">
        <v>28</v>
      </c>
      <c r="M52" s="18">
        <v>2026.04</v>
      </c>
      <c r="N52" s="21"/>
    </row>
    <row r="53" ht="28" customHeight="1" spans="1:14">
      <c r="A53" s="17">
        <v>50</v>
      </c>
      <c r="B53" s="22"/>
      <c r="C53" s="17" t="s">
        <v>129</v>
      </c>
      <c r="D53" s="18">
        <v>2350</v>
      </c>
      <c r="E53" s="18">
        <v>612.96</v>
      </c>
      <c r="F53" s="18">
        <v>287.33</v>
      </c>
      <c r="G53" s="18">
        <v>26.82</v>
      </c>
      <c r="H53" s="18">
        <v>15.32</v>
      </c>
      <c r="I53" s="19">
        <f t="shared" si="4"/>
        <v>942.43</v>
      </c>
      <c r="J53" s="18">
        <f t="shared" si="5"/>
        <v>3292.43</v>
      </c>
      <c r="K53" s="18" t="s">
        <v>130</v>
      </c>
      <c r="L53" s="20" t="s">
        <v>28</v>
      </c>
      <c r="M53" s="18">
        <v>2026.04</v>
      </c>
      <c r="N53" s="21"/>
    </row>
    <row r="54" ht="28" customHeight="1" spans="1:14">
      <c r="A54" s="17">
        <v>51</v>
      </c>
      <c r="B54" s="22"/>
      <c r="C54" s="29" t="s">
        <v>131</v>
      </c>
      <c r="D54" s="18">
        <v>2350</v>
      </c>
      <c r="E54" s="18">
        <v>612.96</v>
      </c>
      <c r="F54" s="18">
        <v>287.33</v>
      </c>
      <c r="G54" s="18">
        <v>26.82</v>
      </c>
      <c r="H54" s="18">
        <v>15.32</v>
      </c>
      <c r="I54" s="19">
        <f t="shared" si="4"/>
        <v>942.43</v>
      </c>
      <c r="J54" s="18">
        <f t="shared" si="5"/>
        <v>3292.43</v>
      </c>
      <c r="K54" s="18" t="s">
        <v>132</v>
      </c>
      <c r="L54" s="30" t="s">
        <v>31</v>
      </c>
      <c r="M54" s="18">
        <v>2026.04</v>
      </c>
      <c r="N54" s="21"/>
    </row>
    <row r="55" ht="28" customHeight="1" spans="1:14">
      <c r="A55" s="17">
        <v>52</v>
      </c>
      <c r="B55" s="24"/>
      <c r="C55" s="29" t="s">
        <v>133</v>
      </c>
      <c r="D55" s="18">
        <v>2350</v>
      </c>
      <c r="E55" s="18">
        <v>612.96</v>
      </c>
      <c r="F55" s="18">
        <v>287.33</v>
      </c>
      <c r="G55" s="18">
        <v>26.82</v>
      </c>
      <c r="H55" s="18">
        <v>15.32</v>
      </c>
      <c r="I55" s="19">
        <f t="shared" si="4"/>
        <v>942.43</v>
      </c>
      <c r="J55" s="18">
        <f t="shared" si="5"/>
        <v>3292.43</v>
      </c>
      <c r="K55" s="18" t="s">
        <v>134</v>
      </c>
      <c r="L55" s="30" t="s">
        <v>34</v>
      </c>
      <c r="M55" s="18">
        <v>2026.04</v>
      </c>
      <c r="N55" s="21"/>
    </row>
    <row r="56" ht="28" customHeight="1" spans="1:14">
      <c r="A56" s="17">
        <v>53</v>
      </c>
      <c r="B56" s="7" t="s">
        <v>135</v>
      </c>
      <c r="C56" s="17" t="s">
        <v>136</v>
      </c>
      <c r="D56" s="18">
        <v>2350</v>
      </c>
      <c r="E56" s="18">
        <v>612.96</v>
      </c>
      <c r="F56" s="18">
        <v>287.33</v>
      </c>
      <c r="G56" s="18">
        <v>26.82</v>
      </c>
      <c r="H56" s="18">
        <v>15.32</v>
      </c>
      <c r="I56" s="19">
        <f t="shared" si="4"/>
        <v>942.43</v>
      </c>
      <c r="J56" s="18">
        <f t="shared" si="5"/>
        <v>3292.43</v>
      </c>
      <c r="K56" s="18" t="s">
        <v>137</v>
      </c>
      <c r="L56" s="20" t="s">
        <v>28</v>
      </c>
      <c r="M56" s="18">
        <v>2026.04</v>
      </c>
      <c r="N56" s="21"/>
    </row>
    <row r="57" ht="28" customHeight="1" spans="1:14">
      <c r="A57" s="17">
        <v>54</v>
      </c>
      <c r="B57" s="22"/>
      <c r="C57" s="17" t="s">
        <v>138</v>
      </c>
      <c r="D57" s="18">
        <v>2350</v>
      </c>
      <c r="E57" s="18">
        <v>612.96</v>
      </c>
      <c r="F57" s="18">
        <v>287.33</v>
      </c>
      <c r="G57" s="18">
        <v>26.82</v>
      </c>
      <c r="H57" s="18">
        <v>15.32</v>
      </c>
      <c r="I57" s="19">
        <f t="shared" si="4"/>
        <v>942.43</v>
      </c>
      <c r="J57" s="18">
        <f t="shared" si="5"/>
        <v>3292.43</v>
      </c>
      <c r="K57" s="18" t="s">
        <v>84</v>
      </c>
      <c r="L57" s="20" t="s">
        <v>19</v>
      </c>
      <c r="M57" s="18">
        <v>2026.04</v>
      </c>
      <c r="N57" s="21"/>
    </row>
    <row r="58" ht="28" customHeight="1" spans="1:14">
      <c r="A58" s="17">
        <v>55</v>
      </c>
      <c r="B58" s="22"/>
      <c r="C58" s="17" t="s">
        <v>139</v>
      </c>
      <c r="D58" s="18">
        <v>2350</v>
      </c>
      <c r="E58" s="18">
        <v>612.96</v>
      </c>
      <c r="F58" s="18">
        <v>287.33</v>
      </c>
      <c r="G58" s="18">
        <v>26.82</v>
      </c>
      <c r="H58" s="18">
        <v>15.32</v>
      </c>
      <c r="I58" s="19">
        <f t="shared" si="4"/>
        <v>942.43</v>
      </c>
      <c r="J58" s="18">
        <f t="shared" si="5"/>
        <v>3292.43</v>
      </c>
      <c r="K58" s="18" t="s">
        <v>140</v>
      </c>
      <c r="L58" s="20" t="s">
        <v>19</v>
      </c>
      <c r="M58" s="18">
        <v>2026.04</v>
      </c>
      <c r="N58" s="21"/>
    </row>
    <row r="59" ht="28" customHeight="1" spans="1:14">
      <c r="A59" s="17">
        <v>56</v>
      </c>
      <c r="B59" s="22"/>
      <c r="C59" s="17" t="s">
        <v>141</v>
      </c>
      <c r="D59" s="18">
        <v>2350</v>
      </c>
      <c r="E59" s="18">
        <v>612.96</v>
      </c>
      <c r="F59" s="18">
        <v>287.33</v>
      </c>
      <c r="G59" s="18">
        <v>26.82</v>
      </c>
      <c r="H59" s="18">
        <v>15.32</v>
      </c>
      <c r="I59" s="19">
        <f t="shared" si="4"/>
        <v>942.43</v>
      </c>
      <c r="J59" s="18">
        <f t="shared" si="5"/>
        <v>3292.43</v>
      </c>
      <c r="K59" s="18" t="s">
        <v>44</v>
      </c>
      <c r="L59" s="20" t="s">
        <v>19</v>
      </c>
      <c r="M59" s="18">
        <v>2026.04</v>
      </c>
      <c r="N59" s="21"/>
    </row>
    <row r="60" ht="28" customHeight="1" spans="1:14">
      <c r="A60" s="17">
        <v>57</v>
      </c>
      <c r="B60" s="22"/>
      <c r="C60" s="29" t="s">
        <v>142</v>
      </c>
      <c r="D60" s="18">
        <v>2350</v>
      </c>
      <c r="E60" s="18">
        <v>612.96</v>
      </c>
      <c r="F60" s="18">
        <v>287.33</v>
      </c>
      <c r="G60" s="18">
        <v>26.82</v>
      </c>
      <c r="H60" s="18">
        <v>15.32</v>
      </c>
      <c r="I60" s="19">
        <f t="shared" si="4"/>
        <v>942.43</v>
      </c>
      <c r="J60" s="18">
        <f t="shared" si="5"/>
        <v>3292.43</v>
      </c>
      <c r="K60" s="18" t="s">
        <v>143</v>
      </c>
      <c r="L60" s="30" t="s">
        <v>90</v>
      </c>
      <c r="M60" s="18">
        <v>2026.04</v>
      </c>
      <c r="N60" s="21"/>
    </row>
    <row r="61" ht="28" customHeight="1" spans="1:14">
      <c r="A61" s="17">
        <v>58</v>
      </c>
      <c r="B61" s="22"/>
      <c r="C61" s="29" t="s">
        <v>144</v>
      </c>
      <c r="D61" s="18">
        <v>2350</v>
      </c>
      <c r="E61" s="18">
        <v>612.96</v>
      </c>
      <c r="F61" s="18">
        <v>287.33</v>
      </c>
      <c r="G61" s="18">
        <v>26.82</v>
      </c>
      <c r="H61" s="18">
        <v>15.32</v>
      </c>
      <c r="I61" s="19">
        <f t="shared" si="4"/>
        <v>942.43</v>
      </c>
      <c r="J61" s="18">
        <f t="shared" si="5"/>
        <v>3292.43</v>
      </c>
      <c r="K61" s="18" t="s">
        <v>145</v>
      </c>
      <c r="L61" s="30" t="s">
        <v>90</v>
      </c>
      <c r="M61" s="18">
        <v>2026.04</v>
      </c>
      <c r="N61" s="21"/>
    </row>
    <row r="62" s="3" customFormat="1" ht="28" customHeight="1" spans="1:14">
      <c r="A62" s="17">
        <v>59</v>
      </c>
      <c r="B62" s="22"/>
      <c r="C62" s="17" t="s">
        <v>146</v>
      </c>
      <c r="D62" s="18">
        <v>2350</v>
      </c>
      <c r="E62" s="18">
        <v>612.96</v>
      </c>
      <c r="F62" s="18">
        <v>287.33</v>
      </c>
      <c r="G62" s="18">
        <v>26.82</v>
      </c>
      <c r="H62" s="18">
        <v>15.32</v>
      </c>
      <c r="I62" s="19">
        <f t="shared" ref="I62:I100" si="6">SUM(E62:H62)</f>
        <v>942.43</v>
      </c>
      <c r="J62" s="18">
        <f t="shared" si="5"/>
        <v>3292.43</v>
      </c>
      <c r="K62" s="18" t="s">
        <v>147</v>
      </c>
      <c r="L62" s="20" t="s">
        <v>90</v>
      </c>
      <c r="M62" s="18">
        <v>2026.04</v>
      </c>
      <c r="N62" s="26"/>
    </row>
    <row r="63" ht="28" customHeight="1" spans="1:14">
      <c r="A63" s="17">
        <v>60</v>
      </c>
      <c r="B63" s="8" t="s">
        <v>148</v>
      </c>
      <c r="C63" s="17" t="s">
        <v>149</v>
      </c>
      <c r="D63" s="18">
        <v>2350</v>
      </c>
      <c r="E63" s="18">
        <v>612.96</v>
      </c>
      <c r="F63" s="18">
        <v>287.33</v>
      </c>
      <c r="G63" s="18">
        <v>26.82</v>
      </c>
      <c r="H63" s="18">
        <v>15.32</v>
      </c>
      <c r="I63" s="19">
        <f t="shared" si="6"/>
        <v>942.43</v>
      </c>
      <c r="J63" s="18">
        <f t="shared" ref="J63:J104" si="7">D63+I63</f>
        <v>3292.43</v>
      </c>
      <c r="K63" s="18" t="s">
        <v>49</v>
      </c>
      <c r="L63" s="20" t="s">
        <v>19</v>
      </c>
      <c r="M63" s="18">
        <v>2026.04</v>
      </c>
      <c r="N63" s="21"/>
    </row>
    <row r="64" ht="28" customHeight="1" spans="1:14">
      <c r="A64" s="17">
        <v>61</v>
      </c>
      <c r="B64" s="8"/>
      <c r="C64" s="17" t="s">
        <v>150</v>
      </c>
      <c r="D64" s="18">
        <v>2350</v>
      </c>
      <c r="E64" s="18">
        <v>612.96</v>
      </c>
      <c r="F64" s="18">
        <v>287.33</v>
      </c>
      <c r="G64" s="18">
        <v>26.82</v>
      </c>
      <c r="H64" s="18">
        <v>15.32</v>
      </c>
      <c r="I64" s="19">
        <f t="shared" si="6"/>
        <v>942.43</v>
      </c>
      <c r="J64" s="18">
        <f t="shared" si="7"/>
        <v>3292.43</v>
      </c>
      <c r="K64" s="18" t="s">
        <v>151</v>
      </c>
      <c r="L64" s="20" t="s">
        <v>28</v>
      </c>
      <c r="M64" s="18">
        <v>2026.04</v>
      </c>
      <c r="N64" s="21"/>
    </row>
    <row r="65" ht="28" customHeight="1" spans="1:14">
      <c r="A65" s="17">
        <v>62</v>
      </c>
      <c r="B65" s="8"/>
      <c r="C65" s="17" t="s">
        <v>152</v>
      </c>
      <c r="D65" s="18">
        <v>2350</v>
      </c>
      <c r="E65" s="18">
        <v>612.96</v>
      </c>
      <c r="F65" s="18">
        <v>287.33</v>
      </c>
      <c r="G65" s="18">
        <v>26.82</v>
      </c>
      <c r="H65" s="18">
        <v>15.32</v>
      </c>
      <c r="I65" s="19">
        <f t="shared" si="6"/>
        <v>942.43</v>
      </c>
      <c r="J65" s="18">
        <f t="shared" si="7"/>
        <v>3292.43</v>
      </c>
      <c r="K65" s="18" t="s">
        <v>153</v>
      </c>
      <c r="L65" s="20" t="s">
        <v>28</v>
      </c>
      <c r="M65" s="18">
        <v>2026.04</v>
      </c>
      <c r="N65" s="21"/>
    </row>
    <row r="66" ht="28" customHeight="1" spans="1:14">
      <c r="A66" s="17">
        <v>63</v>
      </c>
      <c r="B66" s="8"/>
      <c r="C66" s="17" t="s">
        <v>154</v>
      </c>
      <c r="D66" s="18">
        <v>2350</v>
      </c>
      <c r="E66" s="18">
        <v>612.96</v>
      </c>
      <c r="F66" s="18">
        <v>287.33</v>
      </c>
      <c r="G66" s="18">
        <v>26.82</v>
      </c>
      <c r="H66" s="18">
        <v>15.32</v>
      </c>
      <c r="I66" s="19">
        <f t="shared" si="6"/>
        <v>942.43</v>
      </c>
      <c r="J66" s="18">
        <f t="shared" si="7"/>
        <v>3292.43</v>
      </c>
      <c r="K66" s="18" t="s">
        <v>155</v>
      </c>
      <c r="L66" s="20" t="s">
        <v>28</v>
      </c>
      <c r="M66" s="18">
        <v>2026.04</v>
      </c>
      <c r="N66" s="21"/>
    </row>
    <row r="67" s="1" customFormat="1" ht="28" customHeight="1" spans="1:14">
      <c r="A67" s="17">
        <v>64</v>
      </c>
      <c r="B67" s="8"/>
      <c r="C67" s="17" t="s">
        <v>156</v>
      </c>
      <c r="D67" s="18">
        <v>2350</v>
      </c>
      <c r="E67" s="18">
        <v>612.96</v>
      </c>
      <c r="F67" s="18">
        <v>287.33</v>
      </c>
      <c r="G67" s="18">
        <v>26.82</v>
      </c>
      <c r="H67" s="18">
        <v>15.32</v>
      </c>
      <c r="I67" s="19">
        <f t="shared" si="6"/>
        <v>942.43</v>
      </c>
      <c r="J67" s="18">
        <f t="shared" si="7"/>
        <v>3292.43</v>
      </c>
      <c r="K67" s="18" t="s">
        <v>157</v>
      </c>
      <c r="L67" s="20" t="s">
        <v>28</v>
      </c>
      <c r="M67" s="18">
        <v>2026.04</v>
      </c>
      <c r="N67" s="21"/>
    </row>
    <row r="68" ht="28" customHeight="1" spans="1:14">
      <c r="A68" s="17">
        <v>65</v>
      </c>
      <c r="B68" s="8"/>
      <c r="C68" s="17" t="s">
        <v>158</v>
      </c>
      <c r="D68" s="18">
        <v>2350</v>
      </c>
      <c r="E68" s="18">
        <v>612.96</v>
      </c>
      <c r="F68" s="18">
        <v>287.33</v>
      </c>
      <c r="G68" s="18">
        <v>26.82</v>
      </c>
      <c r="H68" s="18">
        <v>15.32</v>
      </c>
      <c r="I68" s="19">
        <f t="shared" si="6"/>
        <v>942.43</v>
      </c>
      <c r="J68" s="18">
        <f t="shared" si="7"/>
        <v>3292.43</v>
      </c>
      <c r="K68" s="18" t="s">
        <v>159</v>
      </c>
      <c r="L68" s="30" t="s">
        <v>90</v>
      </c>
      <c r="M68" s="18">
        <v>2026.04</v>
      </c>
      <c r="N68" s="21"/>
    </row>
    <row r="69" ht="28" customHeight="1" spans="1:14">
      <c r="A69" s="17">
        <v>66</v>
      </c>
      <c r="B69" s="8"/>
      <c r="C69" s="17" t="s">
        <v>160</v>
      </c>
      <c r="D69" s="18">
        <v>2350</v>
      </c>
      <c r="E69" s="18">
        <v>612.96</v>
      </c>
      <c r="F69" s="18">
        <v>287.33</v>
      </c>
      <c r="G69" s="18">
        <v>26.82</v>
      </c>
      <c r="H69" s="18">
        <v>15.32</v>
      </c>
      <c r="I69" s="19">
        <f t="shared" si="6"/>
        <v>942.43</v>
      </c>
      <c r="J69" s="18">
        <f t="shared" si="7"/>
        <v>3292.43</v>
      </c>
      <c r="K69" s="18" t="s">
        <v>161</v>
      </c>
      <c r="L69" s="30" t="s">
        <v>90</v>
      </c>
      <c r="M69" s="18">
        <v>2026.04</v>
      </c>
      <c r="N69" s="21"/>
    </row>
    <row r="70" ht="28" customHeight="1" spans="1:14">
      <c r="A70" s="17">
        <v>67</v>
      </c>
      <c r="B70" s="25"/>
      <c r="C70" s="29" t="s">
        <v>162</v>
      </c>
      <c r="D70" s="18">
        <v>2350</v>
      </c>
      <c r="E70" s="18">
        <v>612.96</v>
      </c>
      <c r="F70" s="18">
        <v>287.33</v>
      </c>
      <c r="G70" s="18">
        <v>26.82</v>
      </c>
      <c r="H70" s="18">
        <v>15.32</v>
      </c>
      <c r="I70" s="19">
        <f t="shared" si="6"/>
        <v>942.43</v>
      </c>
      <c r="J70" s="18">
        <f t="shared" si="7"/>
        <v>3292.43</v>
      </c>
      <c r="K70" s="18" t="s">
        <v>163</v>
      </c>
      <c r="L70" s="30" t="s">
        <v>164</v>
      </c>
      <c r="M70" s="18">
        <v>2026.04</v>
      </c>
      <c r="N70" s="21"/>
    </row>
    <row r="71" ht="28" customHeight="1" spans="1:14">
      <c r="A71" s="17">
        <v>68</v>
      </c>
      <c r="B71" s="8" t="s">
        <v>165</v>
      </c>
      <c r="C71" s="17" t="s">
        <v>166</v>
      </c>
      <c r="D71" s="18">
        <v>2350</v>
      </c>
      <c r="E71" s="18">
        <v>612.96</v>
      </c>
      <c r="F71" s="18">
        <v>287.33</v>
      </c>
      <c r="G71" s="18">
        <v>26.82</v>
      </c>
      <c r="H71" s="18">
        <v>15.32</v>
      </c>
      <c r="I71" s="19">
        <f t="shared" si="6"/>
        <v>942.43</v>
      </c>
      <c r="J71" s="18">
        <f t="shared" si="7"/>
        <v>3292.43</v>
      </c>
      <c r="K71" s="18" t="s">
        <v>167</v>
      </c>
      <c r="L71" s="20" t="s">
        <v>19</v>
      </c>
      <c r="M71" s="18">
        <v>2026.04</v>
      </c>
      <c r="N71" s="21"/>
    </row>
    <row r="72" ht="28" customHeight="1" spans="1:14">
      <c r="A72" s="17">
        <v>69</v>
      </c>
      <c r="B72" s="8"/>
      <c r="C72" s="17" t="s">
        <v>168</v>
      </c>
      <c r="D72" s="18">
        <v>2350</v>
      </c>
      <c r="E72" s="18">
        <v>612.96</v>
      </c>
      <c r="F72" s="18">
        <v>287.33</v>
      </c>
      <c r="G72" s="18">
        <v>26.82</v>
      </c>
      <c r="H72" s="18">
        <v>15.32</v>
      </c>
      <c r="I72" s="19">
        <f t="shared" si="6"/>
        <v>942.43</v>
      </c>
      <c r="J72" s="18">
        <f t="shared" si="7"/>
        <v>3292.43</v>
      </c>
      <c r="K72" s="18" t="s">
        <v>169</v>
      </c>
      <c r="L72" s="20" t="s">
        <v>19</v>
      </c>
      <c r="M72" s="18">
        <v>2026.04</v>
      </c>
      <c r="N72" s="21"/>
    </row>
    <row r="73" ht="28" customHeight="1" spans="1:14">
      <c r="A73" s="17">
        <v>70</v>
      </c>
      <c r="B73" s="8"/>
      <c r="C73" s="17" t="s">
        <v>170</v>
      </c>
      <c r="D73" s="18">
        <v>2350</v>
      </c>
      <c r="E73" s="18">
        <v>612.96</v>
      </c>
      <c r="F73" s="18">
        <v>287.33</v>
      </c>
      <c r="G73" s="18">
        <v>26.82</v>
      </c>
      <c r="H73" s="18">
        <v>15.32</v>
      </c>
      <c r="I73" s="19">
        <f t="shared" si="6"/>
        <v>942.43</v>
      </c>
      <c r="J73" s="18">
        <f t="shared" si="7"/>
        <v>3292.43</v>
      </c>
      <c r="K73" s="18" t="s">
        <v>171</v>
      </c>
      <c r="L73" s="20" t="s">
        <v>19</v>
      </c>
      <c r="M73" s="18">
        <v>2026.04</v>
      </c>
      <c r="N73" s="21"/>
    </row>
    <row r="74" ht="28" customHeight="1" spans="1:14">
      <c r="A74" s="17">
        <v>71</v>
      </c>
      <c r="B74" s="8"/>
      <c r="C74" s="17" t="s">
        <v>172</v>
      </c>
      <c r="D74" s="18">
        <v>2350</v>
      </c>
      <c r="E74" s="18">
        <v>612.96</v>
      </c>
      <c r="F74" s="18">
        <v>287.33</v>
      </c>
      <c r="G74" s="18">
        <v>26.82</v>
      </c>
      <c r="H74" s="18">
        <v>15.32</v>
      </c>
      <c r="I74" s="19">
        <f t="shared" si="6"/>
        <v>942.43</v>
      </c>
      <c r="J74" s="18">
        <f t="shared" si="7"/>
        <v>3292.43</v>
      </c>
      <c r="K74" s="18" t="s">
        <v>173</v>
      </c>
      <c r="L74" s="20" t="s">
        <v>19</v>
      </c>
      <c r="M74" s="18">
        <v>2026.04</v>
      </c>
      <c r="N74" s="21"/>
    </row>
    <row r="75" ht="28" customHeight="1" spans="1:14">
      <c r="A75" s="17">
        <v>72</v>
      </c>
      <c r="B75" s="8"/>
      <c r="C75" s="17" t="s">
        <v>174</v>
      </c>
      <c r="D75" s="18">
        <v>2350</v>
      </c>
      <c r="E75" s="18">
        <v>612.96</v>
      </c>
      <c r="F75" s="18">
        <v>287.33</v>
      </c>
      <c r="G75" s="18">
        <v>26.82</v>
      </c>
      <c r="H75" s="18">
        <v>15.32</v>
      </c>
      <c r="I75" s="19">
        <f t="shared" si="6"/>
        <v>942.43</v>
      </c>
      <c r="J75" s="18">
        <f t="shared" si="7"/>
        <v>3292.43</v>
      </c>
      <c r="K75" s="18" t="s">
        <v>175</v>
      </c>
      <c r="L75" s="20" t="s">
        <v>28</v>
      </c>
      <c r="M75" s="18">
        <v>2026.04</v>
      </c>
      <c r="N75" s="21"/>
    </row>
    <row r="76" ht="28" customHeight="1" spans="1:14">
      <c r="A76" s="17">
        <v>73</v>
      </c>
      <c r="B76" s="8"/>
      <c r="C76" s="17" t="s">
        <v>176</v>
      </c>
      <c r="D76" s="18">
        <v>2350</v>
      </c>
      <c r="E76" s="18">
        <v>612.96</v>
      </c>
      <c r="F76" s="18">
        <v>287.33</v>
      </c>
      <c r="G76" s="18">
        <v>26.82</v>
      </c>
      <c r="H76" s="18">
        <v>15.32</v>
      </c>
      <c r="I76" s="19">
        <f t="shared" si="6"/>
        <v>942.43</v>
      </c>
      <c r="J76" s="18">
        <f t="shared" si="7"/>
        <v>3292.43</v>
      </c>
      <c r="K76" s="18" t="s">
        <v>177</v>
      </c>
      <c r="L76" s="20" t="s">
        <v>28</v>
      </c>
      <c r="M76" s="18">
        <v>2026.04</v>
      </c>
      <c r="N76" s="21"/>
    </row>
    <row r="77" ht="28" customHeight="1" spans="1:14">
      <c r="A77" s="17">
        <v>74</v>
      </c>
      <c r="B77" s="8"/>
      <c r="C77" s="17" t="s">
        <v>178</v>
      </c>
      <c r="D77" s="18">
        <v>2350</v>
      </c>
      <c r="E77" s="18">
        <v>612.96</v>
      </c>
      <c r="F77" s="18">
        <v>287.33</v>
      </c>
      <c r="G77" s="18">
        <v>26.82</v>
      </c>
      <c r="H77" s="18">
        <v>15.32</v>
      </c>
      <c r="I77" s="19">
        <f t="shared" si="6"/>
        <v>942.43</v>
      </c>
      <c r="J77" s="18">
        <f t="shared" si="7"/>
        <v>3292.43</v>
      </c>
      <c r="K77" s="18" t="s">
        <v>179</v>
      </c>
      <c r="L77" s="20" t="s">
        <v>28</v>
      </c>
      <c r="M77" s="18">
        <v>2026.04</v>
      </c>
      <c r="N77" s="21"/>
    </row>
    <row r="78" ht="28" customHeight="1" spans="1:14">
      <c r="A78" s="17">
        <v>75</v>
      </c>
      <c r="B78" s="8"/>
      <c r="C78" s="17" t="s">
        <v>180</v>
      </c>
      <c r="D78" s="18">
        <v>2350</v>
      </c>
      <c r="E78" s="18">
        <v>612.96</v>
      </c>
      <c r="F78" s="18">
        <v>287.33</v>
      </c>
      <c r="G78" s="18">
        <v>26.82</v>
      </c>
      <c r="H78" s="18">
        <v>15.32</v>
      </c>
      <c r="I78" s="19">
        <f t="shared" si="6"/>
        <v>942.43</v>
      </c>
      <c r="J78" s="18">
        <f t="shared" si="7"/>
        <v>3292.43</v>
      </c>
      <c r="K78" s="18" t="s">
        <v>181</v>
      </c>
      <c r="L78" s="20" t="s">
        <v>28</v>
      </c>
      <c r="M78" s="18">
        <v>2026.04</v>
      </c>
      <c r="N78" s="21"/>
    </row>
    <row r="79" ht="28" customHeight="1" spans="1:14">
      <c r="A79" s="17">
        <v>76</v>
      </c>
      <c r="B79" s="8"/>
      <c r="C79" s="17" t="s">
        <v>182</v>
      </c>
      <c r="D79" s="18">
        <v>2350</v>
      </c>
      <c r="E79" s="18">
        <v>612.96</v>
      </c>
      <c r="F79" s="18">
        <v>287.33</v>
      </c>
      <c r="G79" s="18">
        <v>26.82</v>
      </c>
      <c r="H79" s="18">
        <v>15.32</v>
      </c>
      <c r="I79" s="19">
        <f t="shared" si="6"/>
        <v>942.43</v>
      </c>
      <c r="J79" s="18">
        <f t="shared" si="7"/>
        <v>3292.43</v>
      </c>
      <c r="K79" s="18" t="s">
        <v>183</v>
      </c>
      <c r="L79" s="30" t="s">
        <v>90</v>
      </c>
      <c r="M79" s="18">
        <v>2026.04</v>
      </c>
      <c r="N79" s="21"/>
    </row>
    <row r="80" ht="28" customHeight="1" spans="1:14">
      <c r="A80" s="17">
        <v>77</v>
      </c>
      <c r="B80" s="8" t="s">
        <v>184</v>
      </c>
      <c r="C80" s="17" t="s">
        <v>185</v>
      </c>
      <c r="D80" s="18">
        <v>2350</v>
      </c>
      <c r="E80" s="18">
        <v>612.96</v>
      </c>
      <c r="F80" s="18">
        <v>287.33</v>
      </c>
      <c r="G80" s="18">
        <v>26.82</v>
      </c>
      <c r="H80" s="18">
        <v>15.32</v>
      </c>
      <c r="I80" s="19">
        <f t="shared" si="6"/>
        <v>942.43</v>
      </c>
      <c r="J80" s="18">
        <f t="shared" si="7"/>
        <v>3292.43</v>
      </c>
      <c r="K80" s="18" t="s">
        <v>186</v>
      </c>
      <c r="L80" s="20" t="s">
        <v>187</v>
      </c>
      <c r="M80" s="18">
        <v>2026.04</v>
      </c>
      <c r="N80" s="21"/>
    </row>
    <row r="81" ht="28" customHeight="1" spans="1:14">
      <c r="A81" s="17">
        <v>78</v>
      </c>
      <c r="B81" s="8"/>
      <c r="C81" s="17" t="s">
        <v>188</v>
      </c>
      <c r="D81" s="18">
        <v>2350</v>
      </c>
      <c r="E81" s="18">
        <v>612.96</v>
      </c>
      <c r="F81" s="18">
        <v>287.33</v>
      </c>
      <c r="G81" s="18">
        <v>26.82</v>
      </c>
      <c r="H81" s="18">
        <v>15.32</v>
      </c>
      <c r="I81" s="19">
        <f t="shared" si="6"/>
        <v>942.43</v>
      </c>
      <c r="J81" s="18">
        <f t="shared" si="7"/>
        <v>3292.43</v>
      </c>
      <c r="K81" s="18" t="s">
        <v>189</v>
      </c>
      <c r="L81" s="20" t="s">
        <v>187</v>
      </c>
      <c r="M81" s="18">
        <v>2026.04</v>
      </c>
      <c r="N81" s="21"/>
    </row>
    <row r="82" s="1" customFormat="1" ht="28" customHeight="1" spans="1:14">
      <c r="A82" s="17">
        <v>79</v>
      </c>
      <c r="B82" s="8"/>
      <c r="C82" s="17" t="s">
        <v>190</v>
      </c>
      <c r="D82" s="18">
        <v>2350</v>
      </c>
      <c r="E82" s="18">
        <v>612.96</v>
      </c>
      <c r="F82" s="18">
        <v>287.33</v>
      </c>
      <c r="G82" s="18">
        <v>26.82</v>
      </c>
      <c r="H82" s="18">
        <v>15.32</v>
      </c>
      <c r="I82" s="19">
        <f t="shared" si="6"/>
        <v>942.43</v>
      </c>
      <c r="J82" s="18">
        <f t="shared" si="7"/>
        <v>3292.43</v>
      </c>
      <c r="K82" s="18" t="s">
        <v>191</v>
      </c>
      <c r="L82" s="20" t="s">
        <v>90</v>
      </c>
      <c r="M82" s="18">
        <v>2026.04</v>
      </c>
      <c r="N82" s="21"/>
    </row>
    <row r="83" ht="28" customHeight="1" spans="1:14">
      <c r="A83" s="17">
        <v>80</v>
      </c>
      <c r="B83" s="8"/>
      <c r="C83" s="17" t="s">
        <v>192</v>
      </c>
      <c r="D83" s="18">
        <v>2350</v>
      </c>
      <c r="E83" s="18">
        <v>612.96</v>
      </c>
      <c r="F83" s="18">
        <v>287.33</v>
      </c>
      <c r="G83" s="18">
        <v>26.82</v>
      </c>
      <c r="H83" s="18">
        <v>15.32</v>
      </c>
      <c r="I83" s="19">
        <f t="shared" si="6"/>
        <v>942.43</v>
      </c>
      <c r="J83" s="18">
        <f t="shared" si="7"/>
        <v>3292.43</v>
      </c>
      <c r="K83" s="18" t="s">
        <v>193</v>
      </c>
      <c r="L83" s="20" t="s">
        <v>90</v>
      </c>
      <c r="M83" s="18">
        <v>2026.04</v>
      </c>
      <c r="N83" s="21"/>
    </row>
    <row r="84" ht="28" customHeight="1" spans="1:14">
      <c r="A84" s="17">
        <v>81</v>
      </c>
      <c r="B84" s="25"/>
      <c r="C84" s="29" t="s">
        <v>194</v>
      </c>
      <c r="D84" s="18">
        <v>2350</v>
      </c>
      <c r="E84" s="18">
        <v>612.96</v>
      </c>
      <c r="F84" s="18">
        <v>287.33</v>
      </c>
      <c r="G84" s="18">
        <v>26.82</v>
      </c>
      <c r="H84" s="18">
        <v>15.32</v>
      </c>
      <c r="I84" s="19">
        <f t="shared" si="6"/>
        <v>942.43</v>
      </c>
      <c r="J84" s="18">
        <f t="shared" si="7"/>
        <v>3292.43</v>
      </c>
      <c r="K84" s="18" t="s">
        <v>195</v>
      </c>
      <c r="L84" s="30" t="s">
        <v>90</v>
      </c>
      <c r="M84" s="18">
        <v>2026.04</v>
      </c>
      <c r="N84" s="21"/>
    </row>
    <row r="85" ht="28" customHeight="1" spans="1:14">
      <c r="A85" s="17">
        <v>82</v>
      </c>
      <c r="B85" s="22" t="s">
        <v>196</v>
      </c>
      <c r="C85" s="17" t="s">
        <v>197</v>
      </c>
      <c r="D85" s="18">
        <v>2350</v>
      </c>
      <c r="E85" s="18">
        <v>612.96</v>
      </c>
      <c r="F85" s="18">
        <v>287.33</v>
      </c>
      <c r="G85" s="18">
        <v>26.82</v>
      </c>
      <c r="H85" s="18">
        <v>15.32</v>
      </c>
      <c r="I85" s="19">
        <f t="shared" si="6"/>
        <v>942.43</v>
      </c>
      <c r="J85" s="18">
        <f t="shared" si="7"/>
        <v>3292.43</v>
      </c>
      <c r="K85" s="18" t="s">
        <v>198</v>
      </c>
      <c r="L85" s="20" t="s">
        <v>19</v>
      </c>
      <c r="M85" s="18">
        <v>2026.04</v>
      </c>
      <c r="N85" s="21"/>
    </row>
    <row r="86" ht="28" customHeight="1" spans="1:14">
      <c r="A86" s="17">
        <v>83</v>
      </c>
      <c r="B86" s="22"/>
      <c r="C86" s="17" t="s">
        <v>199</v>
      </c>
      <c r="D86" s="18">
        <v>2350</v>
      </c>
      <c r="E86" s="18">
        <v>612.96</v>
      </c>
      <c r="F86" s="18">
        <v>287.33</v>
      </c>
      <c r="G86" s="18">
        <v>26.82</v>
      </c>
      <c r="H86" s="18">
        <v>15.32</v>
      </c>
      <c r="I86" s="19">
        <f t="shared" si="6"/>
        <v>942.43</v>
      </c>
      <c r="J86" s="18">
        <f t="shared" si="7"/>
        <v>3292.43</v>
      </c>
      <c r="K86" s="18" t="s">
        <v>200</v>
      </c>
      <c r="L86" s="20" t="s">
        <v>19</v>
      </c>
      <c r="M86" s="18">
        <v>2026.04</v>
      </c>
      <c r="N86" s="21"/>
    </row>
    <row r="87" ht="28" customHeight="1" spans="1:14">
      <c r="A87" s="17">
        <v>84</v>
      </c>
      <c r="B87" s="22"/>
      <c r="C87" s="17" t="s">
        <v>201</v>
      </c>
      <c r="D87" s="18">
        <v>2350</v>
      </c>
      <c r="E87" s="18">
        <v>612.96</v>
      </c>
      <c r="F87" s="18">
        <v>287.33</v>
      </c>
      <c r="G87" s="18">
        <v>26.82</v>
      </c>
      <c r="H87" s="18">
        <v>15.32</v>
      </c>
      <c r="I87" s="19">
        <f t="shared" si="6"/>
        <v>942.43</v>
      </c>
      <c r="J87" s="18">
        <f t="shared" si="7"/>
        <v>3292.43</v>
      </c>
      <c r="K87" s="18" t="s">
        <v>202</v>
      </c>
      <c r="L87" s="20" t="s">
        <v>28</v>
      </c>
      <c r="M87" s="18">
        <v>2026.04</v>
      </c>
      <c r="N87" s="21"/>
    </row>
    <row r="88" ht="28" customHeight="1" spans="1:14">
      <c r="A88" s="17">
        <v>85</v>
      </c>
      <c r="B88" s="22"/>
      <c r="C88" s="29" t="s">
        <v>203</v>
      </c>
      <c r="D88" s="18">
        <v>2350</v>
      </c>
      <c r="E88" s="18">
        <v>612.96</v>
      </c>
      <c r="F88" s="18">
        <v>287.33</v>
      </c>
      <c r="G88" s="18">
        <v>26.82</v>
      </c>
      <c r="H88" s="18">
        <v>15.32</v>
      </c>
      <c r="I88" s="19">
        <f t="shared" si="6"/>
        <v>942.43</v>
      </c>
      <c r="J88" s="18">
        <f t="shared" si="7"/>
        <v>3292.43</v>
      </c>
      <c r="K88" s="18" t="s">
        <v>204</v>
      </c>
      <c r="L88" s="30" t="s">
        <v>34</v>
      </c>
      <c r="M88" s="18">
        <v>2026.04</v>
      </c>
      <c r="N88" s="21"/>
    </row>
    <row r="89" ht="28" customHeight="1" spans="1:14">
      <c r="A89" s="17">
        <v>86</v>
      </c>
      <c r="B89" s="24"/>
      <c r="C89" s="29" t="s">
        <v>205</v>
      </c>
      <c r="D89" s="18">
        <v>2350</v>
      </c>
      <c r="E89" s="18">
        <v>612.96</v>
      </c>
      <c r="F89" s="18">
        <v>287.33</v>
      </c>
      <c r="G89" s="18">
        <v>26.82</v>
      </c>
      <c r="H89" s="18">
        <v>15.32</v>
      </c>
      <c r="I89" s="19">
        <f t="shared" si="6"/>
        <v>942.43</v>
      </c>
      <c r="J89" s="18">
        <f t="shared" si="7"/>
        <v>3292.43</v>
      </c>
      <c r="K89" s="18" t="s">
        <v>206</v>
      </c>
      <c r="L89" s="30" t="s">
        <v>34</v>
      </c>
      <c r="M89" s="18">
        <v>2026.04</v>
      </c>
      <c r="N89" s="21"/>
    </row>
    <row r="90" ht="28" customHeight="1" spans="1:14">
      <c r="A90" s="17">
        <v>87</v>
      </c>
      <c r="B90" s="8" t="s">
        <v>207</v>
      </c>
      <c r="C90" s="17" t="s">
        <v>208</v>
      </c>
      <c r="D90" s="18">
        <v>2350</v>
      </c>
      <c r="E90" s="18">
        <v>612.96</v>
      </c>
      <c r="F90" s="18">
        <v>287.33</v>
      </c>
      <c r="G90" s="18">
        <v>26.82</v>
      </c>
      <c r="H90" s="18">
        <v>15.32</v>
      </c>
      <c r="I90" s="19">
        <f t="shared" si="6"/>
        <v>942.43</v>
      </c>
      <c r="J90" s="18">
        <f t="shared" si="7"/>
        <v>3292.43</v>
      </c>
      <c r="K90" s="18" t="s">
        <v>23</v>
      </c>
      <c r="L90" s="20" t="s">
        <v>19</v>
      </c>
      <c r="M90" s="18">
        <v>2026.04</v>
      </c>
      <c r="N90" s="21"/>
    </row>
    <row r="91" ht="28" customHeight="1" spans="1:14">
      <c r="A91" s="17">
        <v>88</v>
      </c>
      <c r="B91" s="8"/>
      <c r="C91" s="17" t="s">
        <v>209</v>
      </c>
      <c r="D91" s="18">
        <v>2350</v>
      </c>
      <c r="E91" s="18">
        <v>612.96</v>
      </c>
      <c r="F91" s="18">
        <v>287.33</v>
      </c>
      <c r="G91" s="18">
        <v>26.82</v>
      </c>
      <c r="H91" s="18">
        <v>15.32</v>
      </c>
      <c r="I91" s="19">
        <f t="shared" si="6"/>
        <v>942.43</v>
      </c>
      <c r="J91" s="18">
        <f t="shared" si="7"/>
        <v>3292.43</v>
      </c>
      <c r="K91" s="18" t="s">
        <v>210</v>
      </c>
      <c r="L91" s="20" t="s">
        <v>28</v>
      </c>
      <c r="M91" s="18">
        <v>2026.04</v>
      </c>
      <c r="N91" s="21"/>
    </row>
    <row r="92" ht="28" customHeight="1" spans="1:14">
      <c r="A92" s="17">
        <v>89</v>
      </c>
      <c r="B92" s="8"/>
      <c r="C92" s="17" t="s">
        <v>211</v>
      </c>
      <c r="D92" s="18">
        <v>2350</v>
      </c>
      <c r="E92" s="18">
        <v>612.96</v>
      </c>
      <c r="F92" s="18">
        <v>287.33</v>
      </c>
      <c r="G92" s="18">
        <v>26.82</v>
      </c>
      <c r="H92" s="18">
        <v>15.32</v>
      </c>
      <c r="I92" s="19">
        <f t="shared" si="6"/>
        <v>942.43</v>
      </c>
      <c r="J92" s="18">
        <f t="shared" si="7"/>
        <v>3292.43</v>
      </c>
      <c r="K92" s="18" t="s">
        <v>212</v>
      </c>
      <c r="L92" s="20" t="s">
        <v>28</v>
      </c>
      <c r="M92" s="18">
        <v>2026.04</v>
      </c>
      <c r="N92" s="21"/>
    </row>
    <row r="93" ht="28" customHeight="1" spans="1:14">
      <c r="A93" s="17">
        <v>90</v>
      </c>
      <c r="B93" s="8"/>
      <c r="C93" s="29" t="s">
        <v>213</v>
      </c>
      <c r="D93" s="18">
        <v>2350</v>
      </c>
      <c r="E93" s="18">
        <v>612.96</v>
      </c>
      <c r="F93" s="18">
        <v>287.33</v>
      </c>
      <c r="G93" s="18">
        <v>26.82</v>
      </c>
      <c r="H93" s="18">
        <v>15.32</v>
      </c>
      <c r="I93" s="19">
        <f>SUM(E93:H93)</f>
        <v>942.43</v>
      </c>
      <c r="J93" s="18">
        <f>D93+I93</f>
        <v>3292.43</v>
      </c>
      <c r="K93" s="18" t="s">
        <v>214</v>
      </c>
      <c r="L93" s="30" t="s">
        <v>31</v>
      </c>
      <c r="M93" s="18">
        <v>2026.04</v>
      </c>
      <c r="N93" s="21"/>
    </row>
    <row r="94" ht="28" customHeight="1" spans="1:14">
      <c r="A94" s="17">
        <v>91</v>
      </c>
      <c r="B94" s="8"/>
      <c r="C94" s="29" t="s">
        <v>215</v>
      </c>
      <c r="D94" s="18">
        <v>2350</v>
      </c>
      <c r="E94" s="18">
        <v>612.96</v>
      </c>
      <c r="F94" s="18">
        <v>287.33</v>
      </c>
      <c r="G94" s="18">
        <v>26.82</v>
      </c>
      <c r="H94" s="18">
        <v>15.32</v>
      </c>
      <c r="I94" s="19">
        <f>SUM(E94:H94)</f>
        <v>942.43</v>
      </c>
      <c r="J94" s="18">
        <f>D94+I94</f>
        <v>3292.43</v>
      </c>
      <c r="K94" s="18" t="s">
        <v>216</v>
      </c>
      <c r="L94" s="30" t="s">
        <v>34</v>
      </c>
      <c r="M94" s="18">
        <v>2026.04</v>
      </c>
      <c r="N94" s="21"/>
    </row>
    <row r="95" ht="28" customHeight="1" spans="1:14">
      <c r="A95" s="17">
        <v>92</v>
      </c>
      <c r="B95" s="8"/>
      <c r="C95" s="29" t="s">
        <v>217</v>
      </c>
      <c r="D95" s="18">
        <v>2350</v>
      </c>
      <c r="E95" s="18">
        <v>612.96</v>
      </c>
      <c r="F95" s="18">
        <v>287.33</v>
      </c>
      <c r="G95" s="18">
        <v>26.82</v>
      </c>
      <c r="H95" s="18">
        <v>15.32</v>
      </c>
      <c r="I95" s="19">
        <f>SUM(E95:H95)</f>
        <v>942.43</v>
      </c>
      <c r="J95" s="18">
        <f>D95+I95</f>
        <v>3292.43</v>
      </c>
      <c r="K95" s="18" t="s">
        <v>218</v>
      </c>
      <c r="L95" s="30" t="s">
        <v>34</v>
      </c>
      <c r="M95" s="18">
        <v>2026.04</v>
      </c>
      <c r="N95" s="21"/>
    </row>
    <row r="96" ht="28" customHeight="1" spans="1:14">
      <c r="A96" s="17">
        <v>93</v>
      </c>
      <c r="B96" s="8"/>
      <c r="C96" s="29" t="s">
        <v>219</v>
      </c>
      <c r="D96" s="18">
        <v>2350</v>
      </c>
      <c r="E96" s="18">
        <v>612.96</v>
      </c>
      <c r="F96" s="18">
        <v>287.33</v>
      </c>
      <c r="G96" s="18">
        <v>26.82</v>
      </c>
      <c r="H96" s="18">
        <v>15.32</v>
      </c>
      <c r="I96" s="19">
        <f>SUM(E96:H96)</f>
        <v>942.43</v>
      </c>
      <c r="J96" s="18">
        <f>D96+I96</f>
        <v>3292.43</v>
      </c>
      <c r="K96" s="18" t="s">
        <v>220</v>
      </c>
      <c r="L96" s="30" t="s">
        <v>221</v>
      </c>
      <c r="M96" s="18">
        <v>2026.04</v>
      </c>
      <c r="N96" s="21"/>
    </row>
    <row r="97" ht="28" customHeight="1" spans="1:14">
      <c r="A97" s="17">
        <v>94</v>
      </c>
      <c r="B97" s="22" t="s">
        <v>222</v>
      </c>
      <c r="C97" s="17" t="s">
        <v>223</v>
      </c>
      <c r="D97" s="18">
        <v>2350</v>
      </c>
      <c r="E97" s="18">
        <v>612.96</v>
      </c>
      <c r="F97" s="18">
        <v>287.33</v>
      </c>
      <c r="G97" s="18">
        <v>26.82</v>
      </c>
      <c r="H97" s="18">
        <v>15.32</v>
      </c>
      <c r="I97" s="19">
        <f>SUM(E97:H97)</f>
        <v>942.43</v>
      </c>
      <c r="J97" s="18">
        <f>D97+I97</f>
        <v>3292.43</v>
      </c>
      <c r="K97" s="18" t="s">
        <v>224</v>
      </c>
      <c r="L97" s="20" t="s">
        <v>19</v>
      </c>
      <c r="M97" s="18">
        <v>2026.04</v>
      </c>
      <c r="N97" s="21"/>
    </row>
    <row r="98" ht="28" customHeight="1" spans="1:14">
      <c r="A98" s="17">
        <v>95</v>
      </c>
      <c r="B98" s="22"/>
      <c r="C98" s="29" t="s">
        <v>225</v>
      </c>
      <c r="D98" s="18">
        <v>2350</v>
      </c>
      <c r="E98" s="18">
        <v>612.96</v>
      </c>
      <c r="F98" s="18">
        <v>287.33</v>
      </c>
      <c r="G98" s="18">
        <v>26.82</v>
      </c>
      <c r="H98" s="18">
        <v>15.32</v>
      </c>
      <c r="I98" s="19">
        <f>SUM(E98:H98)</f>
        <v>942.43</v>
      </c>
      <c r="J98" s="18">
        <f>D98+I98</f>
        <v>3292.43</v>
      </c>
      <c r="K98" s="18" t="s">
        <v>226</v>
      </c>
      <c r="L98" s="30" t="s">
        <v>34</v>
      </c>
      <c r="M98" s="18">
        <v>2026.04</v>
      </c>
      <c r="N98" s="21"/>
    </row>
    <row r="99" s="1" customFormat="1" ht="28" customHeight="1" spans="1:14">
      <c r="A99" s="17">
        <v>96</v>
      </c>
      <c r="B99" s="22"/>
      <c r="C99" s="29" t="s">
        <v>227</v>
      </c>
      <c r="D99" s="18">
        <v>2350</v>
      </c>
      <c r="E99" s="18">
        <v>612.96</v>
      </c>
      <c r="F99" s="18">
        <v>287.33</v>
      </c>
      <c r="G99" s="18">
        <v>26.82</v>
      </c>
      <c r="H99" s="18">
        <v>15.32</v>
      </c>
      <c r="I99" s="19">
        <f>SUM(E99:H99)</f>
        <v>942.43</v>
      </c>
      <c r="J99" s="18">
        <f>D99+I99</f>
        <v>3292.43</v>
      </c>
      <c r="K99" s="18" t="s">
        <v>228</v>
      </c>
      <c r="L99" s="30" t="s">
        <v>34</v>
      </c>
      <c r="M99" s="18">
        <v>2026.04</v>
      </c>
      <c r="N99" s="21"/>
    </row>
    <row r="100" ht="28" customHeight="1" spans="1:14">
      <c r="A100" s="17">
        <v>97</v>
      </c>
      <c r="B100" s="8" t="s">
        <v>229</v>
      </c>
      <c r="C100" s="17" t="s">
        <v>230</v>
      </c>
      <c r="D100" s="18">
        <v>2350</v>
      </c>
      <c r="E100" s="18">
        <v>612.96</v>
      </c>
      <c r="F100" s="18">
        <v>287.33</v>
      </c>
      <c r="G100" s="18">
        <v>26.82</v>
      </c>
      <c r="H100" s="18">
        <v>15.32</v>
      </c>
      <c r="I100" s="19">
        <f t="shared" ref="I100:I123" si="8">SUM(E100:H100)</f>
        <v>942.43</v>
      </c>
      <c r="J100" s="18">
        <f>D100+I100</f>
        <v>3292.43</v>
      </c>
      <c r="K100" s="18" t="s">
        <v>231</v>
      </c>
      <c r="L100" s="20" t="s">
        <v>232</v>
      </c>
      <c r="M100" s="18">
        <v>2026.04</v>
      </c>
      <c r="N100" s="21"/>
    </row>
    <row r="101" ht="28" customHeight="1" spans="1:14">
      <c r="A101" s="17">
        <v>98</v>
      </c>
      <c r="B101" s="8"/>
      <c r="C101" s="17" t="s">
        <v>233</v>
      </c>
      <c r="D101" s="18">
        <v>2350</v>
      </c>
      <c r="E101" s="18">
        <v>612.96</v>
      </c>
      <c r="F101" s="18">
        <v>287.33</v>
      </c>
      <c r="G101" s="18">
        <v>26.82</v>
      </c>
      <c r="H101" s="18">
        <v>15.32</v>
      </c>
      <c r="I101" s="19">
        <f t="shared" si="8"/>
        <v>942.43</v>
      </c>
      <c r="J101" s="18">
        <f>D101+I101</f>
        <v>3292.43</v>
      </c>
      <c r="K101" s="18" t="s">
        <v>234</v>
      </c>
      <c r="L101" s="20" t="s">
        <v>232</v>
      </c>
      <c r="M101" s="18">
        <v>2026.04</v>
      </c>
      <c r="N101" s="21"/>
    </row>
    <row r="102" ht="28" customHeight="1" spans="1:14">
      <c r="A102" s="17">
        <v>99</v>
      </c>
      <c r="B102" s="8"/>
      <c r="C102" s="17" t="s">
        <v>235</v>
      </c>
      <c r="D102" s="18">
        <v>2350</v>
      </c>
      <c r="E102" s="18">
        <v>612.96</v>
      </c>
      <c r="F102" s="18">
        <v>287.33</v>
      </c>
      <c r="G102" s="18">
        <v>26.82</v>
      </c>
      <c r="H102" s="18">
        <v>15.32</v>
      </c>
      <c r="I102" s="19">
        <f t="shared" si="8"/>
        <v>942.43</v>
      </c>
      <c r="J102" s="18">
        <f>D102+I102</f>
        <v>3292.43</v>
      </c>
      <c r="K102" s="18" t="s">
        <v>236</v>
      </c>
      <c r="L102" s="20" t="s">
        <v>90</v>
      </c>
      <c r="M102" s="18">
        <v>2026.04</v>
      </c>
      <c r="N102" s="21"/>
    </row>
    <row r="103" ht="28" customHeight="1" spans="1:14">
      <c r="A103" s="17">
        <v>100</v>
      </c>
      <c r="B103" s="8"/>
      <c r="C103" s="17" t="s">
        <v>237</v>
      </c>
      <c r="D103" s="18">
        <v>2350</v>
      </c>
      <c r="E103" s="18">
        <v>612.96</v>
      </c>
      <c r="F103" s="18">
        <v>287.33</v>
      </c>
      <c r="G103" s="18">
        <v>26.82</v>
      </c>
      <c r="H103" s="18">
        <v>15.32</v>
      </c>
      <c r="I103" s="19">
        <f t="shared" si="8"/>
        <v>942.43</v>
      </c>
      <c r="J103" s="18">
        <f t="shared" ref="J103:J122" si="9">D103+I103</f>
        <v>3292.43</v>
      </c>
      <c r="K103" s="18" t="s">
        <v>238</v>
      </c>
      <c r="L103" s="20" t="s">
        <v>90</v>
      </c>
      <c r="M103" s="18">
        <v>2026.04</v>
      </c>
      <c r="N103" s="21"/>
    </row>
    <row r="104" ht="28" customHeight="1" spans="1:14">
      <c r="A104" s="17">
        <v>101</v>
      </c>
      <c r="B104" s="8"/>
      <c r="C104" s="29" t="s">
        <v>239</v>
      </c>
      <c r="D104" s="18">
        <v>2350</v>
      </c>
      <c r="E104" s="18">
        <v>612.96</v>
      </c>
      <c r="F104" s="18">
        <v>287.33</v>
      </c>
      <c r="G104" s="18">
        <v>26.82</v>
      </c>
      <c r="H104" s="18">
        <v>15.32</v>
      </c>
      <c r="I104" s="19">
        <f t="shared" si="8"/>
        <v>942.43</v>
      </c>
      <c r="J104" s="18">
        <f t="shared" si="9"/>
        <v>3292.43</v>
      </c>
      <c r="K104" s="18" t="s">
        <v>240</v>
      </c>
      <c r="L104" s="30" t="s">
        <v>90</v>
      </c>
      <c r="M104" s="18">
        <v>2026.04</v>
      </c>
      <c r="N104" s="21"/>
    </row>
    <row r="105" ht="28" customHeight="1" spans="1:14">
      <c r="A105" s="17">
        <v>102</v>
      </c>
      <c r="B105" s="25"/>
      <c r="C105" s="29" t="s">
        <v>241</v>
      </c>
      <c r="D105" s="18">
        <v>2350</v>
      </c>
      <c r="E105" s="18">
        <v>612.96</v>
      </c>
      <c r="F105" s="18">
        <v>287.33</v>
      </c>
      <c r="G105" s="18">
        <v>26.82</v>
      </c>
      <c r="H105" s="18">
        <v>15.32</v>
      </c>
      <c r="I105" s="19">
        <f t="shared" si="8"/>
        <v>942.43</v>
      </c>
      <c r="J105" s="18">
        <f t="shared" si="9"/>
        <v>3292.43</v>
      </c>
      <c r="K105" s="18" t="s">
        <v>242</v>
      </c>
      <c r="L105" s="30" t="s">
        <v>90</v>
      </c>
      <c r="M105" s="18">
        <v>2026.04</v>
      </c>
      <c r="N105" s="21"/>
    </row>
    <row r="106" ht="28" customHeight="1" spans="1:14">
      <c r="A106" s="17">
        <v>103</v>
      </c>
      <c r="B106" s="22" t="s">
        <v>243</v>
      </c>
      <c r="C106" s="17" t="s">
        <v>244</v>
      </c>
      <c r="D106" s="18">
        <v>2350</v>
      </c>
      <c r="E106" s="18">
        <v>612.96</v>
      </c>
      <c r="F106" s="18">
        <v>287.33</v>
      </c>
      <c r="G106" s="18">
        <v>26.82</v>
      </c>
      <c r="H106" s="18">
        <v>15.32</v>
      </c>
      <c r="I106" s="19">
        <f t="shared" si="8"/>
        <v>942.43</v>
      </c>
      <c r="J106" s="18">
        <f t="shared" si="9"/>
        <v>3292.43</v>
      </c>
      <c r="K106" s="18" t="s">
        <v>33</v>
      </c>
      <c r="L106" s="20" t="s">
        <v>40</v>
      </c>
      <c r="M106" s="18">
        <v>2026.04</v>
      </c>
      <c r="N106" s="21"/>
    </row>
    <row r="107" ht="28" customHeight="1" spans="1:14">
      <c r="A107" s="17">
        <v>104</v>
      </c>
      <c r="B107" s="22"/>
      <c r="C107" s="17" t="s">
        <v>245</v>
      </c>
      <c r="D107" s="18">
        <v>2350</v>
      </c>
      <c r="E107" s="18">
        <v>612.96</v>
      </c>
      <c r="F107" s="18">
        <v>287.33</v>
      </c>
      <c r="G107" s="18">
        <v>26.82</v>
      </c>
      <c r="H107" s="18">
        <v>15.32</v>
      </c>
      <c r="I107" s="19">
        <f t="shared" si="8"/>
        <v>942.43</v>
      </c>
      <c r="J107" s="18">
        <f t="shared" si="9"/>
        <v>3292.43</v>
      </c>
      <c r="K107" s="18" t="s">
        <v>246</v>
      </c>
      <c r="L107" s="20" t="s">
        <v>40</v>
      </c>
      <c r="M107" s="18">
        <v>2026.04</v>
      </c>
      <c r="N107" s="21"/>
    </row>
    <row r="108" ht="28" customHeight="1" spans="1:14">
      <c r="A108" s="17">
        <v>105</v>
      </c>
      <c r="B108" s="22"/>
      <c r="C108" s="17" t="s">
        <v>247</v>
      </c>
      <c r="D108" s="18">
        <v>2350</v>
      </c>
      <c r="E108" s="18">
        <v>612.96</v>
      </c>
      <c r="F108" s="18">
        <v>287.33</v>
      </c>
      <c r="G108" s="18">
        <v>26.82</v>
      </c>
      <c r="H108" s="18">
        <v>15.32</v>
      </c>
      <c r="I108" s="19">
        <f t="shared" si="8"/>
        <v>942.43</v>
      </c>
      <c r="J108" s="18">
        <f t="shared" si="9"/>
        <v>3292.43</v>
      </c>
      <c r="K108" s="18" t="s">
        <v>100</v>
      </c>
      <c r="L108" s="20" t="s">
        <v>40</v>
      </c>
      <c r="M108" s="18">
        <v>2026.04</v>
      </c>
      <c r="N108" s="21"/>
    </row>
    <row r="109" ht="28" customHeight="1" spans="1:14">
      <c r="A109" s="17">
        <v>106</v>
      </c>
      <c r="B109" s="22"/>
      <c r="C109" s="17" t="s">
        <v>248</v>
      </c>
      <c r="D109" s="18">
        <v>2350</v>
      </c>
      <c r="E109" s="18">
        <v>612.96</v>
      </c>
      <c r="F109" s="18">
        <v>287.33</v>
      </c>
      <c r="G109" s="18">
        <v>26.82</v>
      </c>
      <c r="H109" s="18">
        <v>15.32</v>
      </c>
      <c r="I109" s="19">
        <f t="shared" si="8"/>
        <v>942.43</v>
      </c>
      <c r="J109" s="18">
        <f t="shared" si="9"/>
        <v>3292.43</v>
      </c>
      <c r="K109" s="18" t="s">
        <v>119</v>
      </c>
      <c r="L109" s="30" t="s">
        <v>34</v>
      </c>
      <c r="M109" s="18">
        <v>2026.04</v>
      </c>
      <c r="N109" s="21"/>
    </row>
    <row r="110" ht="28" customHeight="1" spans="1:14">
      <c r="A110" s="17">
        <v>107</v>
      </c>
      <c r="B110" s="22"/>
      <c r="C110" s="29" t="s">
        <v>249</v>
      </c>
      <c r="D110" s="18">
        <v>2350</v>
      </c>
      <c r="E110" s="18">
        <v>612.96</v>
      </c>
      <c r="F110" s="18">
        <v>287.33</v>
      </c>
      <c r="G110" s="18">
        <v>26.82</v>
      </c>
      <c r="H110" s="18">
        <v>15.32</v>
      </c>
      <c r="I110" s="19">
        <f t="shared" si="8"/>
        <v>942.43</v>
      </c>
      <c r="J110" s="18">
        <f t="shared" si="9"/>
        <v>3292.43</v>
      </c>
      <c r="K110" s="18" t="s">
        <v>250</v>
      </c>
      <c r="L110" s="30" t="s">
        <v>34</v>
      </c>
      <c r="M110" s="18">
        <v>2026.04</v>
      </c>
      <c r="N110" s="21"/>
    </row>
    <row r="111" ht="28" customHeight="1" spans="1:14">
      <c r="A111" s="17">
        <v>108</v>
      </c>
      <c r="B111" s="24"/>
      <c r="C111" s="17" t="s">
        <v>251</v>
      </c>
      <c r="D111" s="18">
        <v>2350</v>
      </c>
      <c r="E111" s="18">
        <v>612.96</v>
      </c>
      <c r="F111" s="18">
        <v>287.33</v>
      </c>
      <c r="G111" s="18">
        <v>26.82</v>
      </c>
      <c r="H111" s="18">
        <v>15.32</v>
      </c>
      <c r="I111" s="19">
        <f t="shared" si="8"/>
        <v>942.43</v>
      </c>
      <c r="J111" s="18">
        <f t="shared" si="9"/>
        <v>3292.43</v>
      </c>
      <c r="K111" s="18" t="s">
        <v>252</v>
      </c>
      <c r="L111" s="30" t="s">
        <v>34</v>
      </c>
      <c r="M111" s="18">
        <v>2026.04</v>
      </c>
      <c r="N111" s="21"/>
    </row>
    <row r="112" ht="28" customHeight="1" spans="1:14">
      <c r="A112" s="17">
        <v>109</v>
      </c>
      <c r="B112" s="8" t="s">
        <v>253</v>
      </c>
      <c r="C112" s="17" t="s">
        <v>254</v>
      </c>
      <c r="D112" s="18">
        <v>2350</v>
      </c>
      <c r="E112" s="18">
        <v>612.96</v>
      </c>
      <c r="F112" s="18">
        <v>287.33</v>
      </c>
      <c r="G112" s="18">
        <v>26.82</v>
      </c>
      <c r="H112" s="18">
        <v>15.32</v>
      </c>
      <c r="I112" s="19">
        <f t="shared" si="8"/>
        <v>942.43</v>
      </c>
      <c r="J112" s="18">
        <f t="shared" si="9"/>
        <v>3292.43</v>
      </c>
      <c r="K112" s="18" t="s">
        <v>255</v>
      </c>
      <c r="L112" s="20" t="s">
        <v>28</v>
      </c>
      <c r="M112" s="18">
        <v>2026.04</v>
      </c>
      <c r="N112" s="21"/>
    </row>
    <row r="113" s="1" customFormat="1" ht="28" customHeight="1" spans="1:14">
      <c r="A113" s="17">
        <v>110</v>
      </c>
      <c r="B113" s="8"/>
      <c r="C113" s="17" t="s">
        <v>256</v>
      </c>
      <c r="D113" s="18">
        <v>2350</v>
      </c>
      <c r="E113" s="18">
        <v>612.96</v>
      </c>
      <c r="F113" s="18">
        <v>287.33</v>
      </c>
      <c r="G113" s="18">
        <v>26.82</v>
      </c>
      <c r="H113" s="18">
        <v>15.32</v>
      </c>
      <c r="I113" s="19">
        <f t="shared" si="8"/>
        <v>942.43</v>
      </c>
      <c r="J113" s="18">
        <f t="shared" si="9"/>
        <v>3292.43</v>
      </c>
      <c r="K113" s="18" t="s">
        <v>257</v>
      </c>
      <c r="L113" s="20" t="s">
        <v>28</v>
      </c>
      <c r="M113" s="18">
        <v>2026.04</v>
      </c>
      <c r="N113" s="21"/>
    </row>
    <row r="114" s="2" customFormat="1" ht="28" customHeight="1" spans="1:14">
      <c r="A114" s="17">
        <v>111</v>
      </c>
      <c r="B114" s="8"/>
      <c r="C114" s="17" t="s">
        <v>258</v>
      </c>
      <c r="D114" s="18">
        <v>2350</v>
      </c>
      <c r="E114" s="18">
        <v>612.96</v>
      </c>
      <c r="F114" s="18">
        <v>287.33</v>
      </c>
      <c r="G114" s="18">
        <v>26.82</v>
      </c>
      <c r="H114" s="18">
        <v>15.32</v>
      </c>
      <c r="I114" s="19">
        <f t="shared" si="8"/>
        <v>942.43</v>
      </c>
      <c r="J114" s="18">
        <f t="shared" si="9"/>
        <v>3292.43</v>
      </c>
      <c r="K114" s="18" t="s">
        <v>259</v>
      </c>
      <c r="L114" s="20" t="s">
        <v>28</v>
      </c>
      <c r="M114" s="18">
        <v>2026.04</v>
      </c>
      <c r="N114" s="23"/>
    </row>
    <row r="115" s="2" customFormat="1" ht="28" customHeight="1" spans="1:14">
      <c r="A115" s="17">
        <v>112</v>
      </c>
      <c r="B115" s="8"/>
      <c r="C115" s="17" t="s">
        <v>260</v>
      </c>
      <c r="D115" s="18">
        <v>2350</v>
      </c>
      <c r="E115" s="18">
        <v>612.96</v>
      </c>
      <c r="F115" s="18">
        <v>287.33</v>
      </c>
      <c r="G115" s="18">
        <v>26.82</v>
      </c>
      <c r="H115" s="18">
        <v>15.32</v>
      </c>
      <c r="I115" s="19">
        <f t="shared" si="8"/>
        <v>942.43</v>
      </c>
      <c r="J115" s="18">
        <f t="shared" si="9"/>
        <v>3292.43</v>
      </c>
      <c r="K115" s="18" t="s">
        <v>261</v>
      </c>
      <c r="L115" s="20" t="s">
        <v>28</v>
      </c>
      <c r="M115" s="18">
        <v>2026.04</v>
      </c>
      <c r="N115" s="23"/>
    </row>
    <row r="116" s="2" customFormat="1" ht="28" customHeight="1" spans="1:14">
      <c r="A116" s="17">
        <v>113</v>
      </c>
      <c r="B116" s="8"/>
      <c r="C116" s="17" t="s">
        <v>262</v>
      </c>
      <c r="D116" s="18">
        <v>2350</v>
      </c>
      <c r="E116" s="18">
        <v>612.96</v>
      </c>
      <c r="F116" s="18">
        <v>287.33</v>
      </c>
      <c r="G116" s="18">
        <v>26.82</v>
      </c>
      <c r="H116" s="18">
        <v>15.32</v>
      </c>
      <c r="I116" s="19">
        <f t="shared" si="8"/>
        <v>942.43</v>
      </c>
      <c r="J116" s="18">
        <f t="shared" si="9"/>
        <v>3292.43</v>
      </c>
      <c r="K116" s="18" t="s">
        <v>234</v>
      </c>
      <c r="L116" s="20" t="s">
        <v>28</v>
      </c>
      <c r="M116" s="18">
        <v>2026.04</v>
      </c>
      <c r="N116" s="23"/>
    </row>
    <row r="117" ht="28" customHeight="1" spans="1:14">
      <c r="A117" s="17">
        <v>114</v>
      </c>
      <c r="B117" s="8"/>
      <c r="C117" s="29" t="s">
        <v>263</v>
      </c>
      <c r="D117" s="18">
        <v>2350</v>
      </c>
      <c r="E117" s="18">
        <v>612.96</v>
      </c>
      <c r="F117" s="18">
        <v>287.33</v>
      </c>
      <c r="G117" s="18">
        <v>26.82</v>
      </c>
      <c r="H117" s="18">
        <v>15.32</v>
      </c>
      <c r="I117" s="19">
        <f t="shared" si="8"/>
        <v>942.43</v>
      </c>
      <c r="J117" s="18">
        <f t="shared" si="9"/>
        <v>3292.43</v>
      </c>
      <c r="K117" s="18" t="s">
        <v>264</v>
      </c>
      <c r="L117" s="30" t="s">
        <v>90</v>
      </c>
      <c r="M117" s="18">
        <v>2026.04</v>
      </c>
      <c r="N117" s="21"/>
    </row>
    <row r="118" ht="28" customHeight="1" spans="1:14">
      <c r="A118" s="17">
        <v>115</v>
      </c>
      <c r="B118" s="8"/>
      <c r="C118" s="29" t="s">
        <v>265</v>
      </c>
      <c r="D118" s="18">
        <v>2350</v>
      </c>
      <c r="E118" s="18">
        <v>612.96</v>
      </c>
      <c r="F118" s="18">
        <v>287.33</v>
      </c>
      <c r="G118" s="18">
        <v>26.82</v>
      </c>
      <c r="H118" s="18">
        <v>15.32</v>
      </c>
      <c r="I118" s="19">
        <f t="shared" si="8"/>
        <v>942.43</v>
      </c>
      <c r="J118" s="18">
        <f t="shared" si="9"/>
        <v>3292.43</v>
      </c>
      <c r="K118" s="18" t="s">
        <v>266</v>
      </c>
      <c r="L118" s="30" t="s">
        <v>90</v>
      </c>
      <c r="M118" s="18">
        <v>2026.04</v>
      </c>
      <c r="N118" s="21"/>
    </row>
    <row r="119" ht="28" customHeight="1" spans="1:14">
      <c r="A119" s="17">
        <v>116</v>
      </c>
      <c r="B119" s="8"/>
      <c r="C119" s="17" t="s">
        <v>267</v>
      </c>
      <c r="D119" s="18">
        <v>2350</v>
      </c>
      <c r="E119" s="18">
        <v>612.96</v>
      </c>
      <c r="F119" s="18">
        <v>287.33</v>
      </c>
      <c r="G119" s="18">
        <v>26.82</v>
      </c>
      <c r="H119" s="18">
        <v>15.32</v>
      </c>
      <c r="I119" s="19">
        <f t="shared" si="8"/>
        <v>942.43</v>
      </c>
      <c r="J119" s="18">
        <f t="shared" si="9"/>
        <v>3292.43</v>
      </c>
      <c r="K119" s="18" t="s">
        <v>268</v>
      </c>
      <c r="L119" s="30" t="s">
        <v>90</v>
      </c>
      <c r="M119" s="18">
        <v>2026.04</v>
      </c>
      <c r="N119" s="21"/>
    </row>
    <row r="120" s="1" customFormat="1" ht="28" customHeight="1" spans="1:14">
      <c r="A120" s="17">
        <v>117</v>
      </c>
      <c r="B120" s="8"/>
      <c r="C120" s="29" t="s">
        <v>269</v>
      </c>
      <c r="D120" s="18">
        <v>2350</v>
      </c>
      <c r="E120" s="18">
        <v>612.96</v>
      </c>
      <c r="F120" s="18">
        <v>287.33</v>
      </c>
      <c r="G120" s="18">
        <v>26.82</v>
      </c>
      <c r="H120" s="18">
        <v>15.32</v>
      </c>
      <c r="I120" s="19">
        <f t="shared" si="8"/>
        <v>942.43</v>
      </c>
      <c r="J120" s="18">
        <f t="shared" si="9"/>
        <v>3292.43</v>
      </c>
      <c r="K120" s="18" t="s">
        <v>270</v>
      </c>
      <c r="L120" s="30" t="s">
        <v>34</v>
      </c>
      <c r="M120" s="18">
        <v>2026.04</v>
      </c>
      <c r="N120" s="21"/>
    </row>
    <row r="121" ht="28" customHeight="1" spans="1:14">
      <c r="A121" s="17">
        <v>118</v>
      </c>
      <c r="B121" s="22" t="s">
        <v>271</v>
      </c>
      <c r="C121" s="17" t="s">
        <v>272</v>
      </c>
      <c r="D121" s="18">
        <v>2350</v>
      </c>
      <c r="E121" s="18">
        <v>612.96</v>
      </c>
      <c r="F121" s="18">
        <v>287.33</v>
      </c>
      <c r="G121" s="18">
        <v>26.82</v>
      </c>
      <c r="H121" s="18">
        <v>15.32</v>
      </c>
      <c r="I121" s="19">
        <f t="shared" si="8"/>
        <v>942.43</v>
      </c>
      <c r="J121" s="18">
        <f t="shared" si="9"/>
        <v>3292.43</v>
      </c>
      <c r="K121" s="18" t="s">
        <v>273</v>
      </c>
      <c r="L121" s="20" t="s">
        <v>90</v>
      </c>
      <c r="M121" s="18">
        <v>2026.04</v>
      </c>
      <c r="N121" s="21"/>
    </row>
    <row r="122" ht="28" customHeight="1" spans="1:14">
      <c r="A122" s="17">
        <v>119</v>
      </c>
      <c r="B122" s="22"/>
      <c r="C122" s="17" t="s">
        <v>274</v>
      </c>
      <c r="D122" s="18">
        <v>2350</v>
      </c>
      <c r="E122" s="18">
        <v>612.96</v>
      </c>
      <c r="F122" s="18">
        <v>287.33</v>
      </c>
      <c r="G122" s="18">
        <v>26.82</v>
      </c>
      <c r="H122" s="18">
        <v>15.32</v>
      </c>
      <c r="I122" s="19">
        <f t="shared" si="8"/>
        <v>942.43</v>
      </c>
      <c r="J122" s="18">
        <f t="shared" ref="J122:J153" si="10">D122+I122</f>
        <v>3292.43</v>
      </c>
      <c r="K122" s="18" t="s">
        <v>275</v>
      </c>
      <c r="L122" s="20" t="s">
        <v>90</v>
      </c>
      <c r="M122" s="18">
        <v>2026.04</v>
      </c>
      <c r="N122" s="21"/>
    </row>
    <row r="123" ht="28" customHeight="1" spans="1:14">
      <c r="A123" s="17">
        <v>120</v>
      </c>
      <c r="B123" s="22"/>
      <c r="C123" s="17" t="s">
        <v>276</v>
      </c>
      <c r="D123" s="18">
        <v>2350</v>
      </c>
      <c r="E123" s="18">
        <v>612.96</v>
      </c>
      <c r="F123" s="18">
        <v>287.33</v>
      </c>
      <c r="G123" s="18">
        <v>26.82</v>
      </c>
      <c r="H123" s="18">
        <v>15.32</v>
      </c>
      <c r="I123" s="19">
        <f t="shared" ref="I123:I154" si="11">SUM(E123:H123)</f>
        <v>942.43</v>
      </c>
      <c r="J123" s="18">
        <f t="shared" si="10"/>
        <v>3292.43</v>
      </c>
      <c r="K123" s="18" t="s">
        <v>259</v>
      </c>
      <c r="L123" s="20" t="s">
        <v>90</v>
      </c>
      <c r="M123" s="18">
        <v>2026.04</v>
      </c>
      <c r="N123" s="21"/>
    </row>
    <row r="124" ht="28" customHeight="1" spans="1:14">
      <c r="A124" s="17">
        <v>121</v>
      </c>
      <c r="B124" s="22"/>
      <c r="C124" s="17" t="s">
        <v>277</v>
      </c>
      <c r="D124" s="18">
        <v>2350</v>
      </c>
      <c r="E124" s="18">
        <v>612.96</v>
      </c>
      <c r="F124" s="18">
        <v>287.33</v>
      </c>
      <c r="G124" s="18">
        <v>26.82</v>
      </c>
      <c r="H124" s="18">
        <v>15.32</v>
      </c>
      <c r="I124" s="19">
        <f t="shared" si="11"/>
        <v>942.43</v>
      </c>
      <c r="J124" s="18">
        <f t="shared" si="10"/>
        <v>3292.43</v>
      </c>
      <c r="K124" s="18" t="s">
        <v>278</v>
      </c>
      <c r="L124" s="30" t="s">
        <v>90</v>
      </c>
      <c r="M124" s="18">
        <v>2026.04</v>
      </c>
      <c r="N124" s="21"/>
    </row>
    <row r="125" ht="28" customHeight="1" spans="1:14">
      <c r="A125" s="17">
        <v>122</v>
      </c>
      <c r="B125" s="7" t="s">
        <v>279</v>
      </c>
      <c r="C125" s="17" t="s">
        <v>280</v>
      </c>
      <c r="D125" s="18">
        <v>2350</v>
      </c>
      <c r="E125" s="18">
        <v>612.96</v>
      </c>
      <c r="F125" s="18">
        <v>287.33</v>
      </c>
      <c r="G125" s="18">
        <v>26.82</v>
      </c>
      <c r="H125" s="18">
        <v>15.32</v>
      </c>
      <c r="I125" s="19">
        <f t="shared" si="11"/>
        <v>942.43</v>
      </c>
      <c r="J125" s="18">
        <f t="shared" si="10"/>
        <v>3292.43</v>
      </c>
      <c r="K125" s="18" t="s">
        <v>79</v>
      </c>
      <c r="L125" s="20" t="s">
        <v>281</v>
      </c>
      <c r="M125" s="18">
        <v>2026.04</v>
      </c>
      <c r="N125" s="21"/>
    </row>
    <row r="126" ht="28" customHeight="1" spans="1:14">
      <c r="A126" s="17">
        <v>123</v>
      </c>
      <c r="B126" s="22"/>
      <c r="C126" s="17" t="s">
        <v>282</v>
      </c>
      <c r="D126" s="18">
        <v>2350</v>
      </c>
      <c r="E126" s="18">
        <v>612.96</v>
      </c>
      <c r="F126" s="18">
        <v>287.33</v>
      </c>
      <c r="G126" s="18">
        <v>26.82</v>
      </c>
      <c r="H126" s="18">
        <v>15.32</v>
      </c>
      <c r="I126" s="19">
        <f t="shared" si="11"/>
        <v>942.43</v>
      </c>
      <c r="J126" s="18">
        <f t="shared" si="10"/>
        <v>3292.43</v>
      </c>
      <c r="K126" s="18" t="s">
        <v>283</v>
      </c>
      <c r="L126" s="20" t="s">
        <v>281</v>
      </c>
      <c r="M126" s="18">
        <v>2026.04</v>
      </c>
      <c r="N126" s="21"/>
    </row>
    <row r="127" ht="28" customHeight="1" spans="1:14">
      <c r="A127" s="17">
        <v>124</v>
      </c>
      <c r="B127" s="22"/>
      <c r="C127" s="17" t="s">
        <v>284</v>
      </c>
      <c r="D127" s="18">
        <v>2350</v>
      </c>
      <c r="E127" s="18">
        <v>612.96</v>
      </c>
      <c r="F127" s="18">
        <v>287.33</v>
      </c>
      <c r="G127" s="18">
        <v>26.82</v>
      </c>
      <c r="H127" s="18">
        <v>15.32</v>
      </c>
      <c r="I127" s="19">
        <f t="shared" si="11"/>
        <v>942.43</v>
      </c>
      <c r="J127" s="18">
        <f t="shared" si="10"/>
        <v>3292.43</v>
      </c>
      <c r="K127" s="18" t="s">
        <v>285</v>
      </c>
      <c r="L127" s="20" t="s">
        <v>281</v>
      </c>
      <c r="M127" s="18">
        <v>2026.04</v>
      </c>
      <c r="N127" s="21"/>
    </row>
    <row r="128" ht="28" customHeight="1" spans="1:14">
      <c r="A128" s="17">
        <v>125</v>
      </c>
      <c r="B128" s="22"/>
      <c r="C128" s="17" t="s">
        <v>286</v>
      </c>
      <c r="D128" s="18">
        <v>2350</v>
      </c>
      <c r="E128" s="18">
        <v>612.96</v>
      </c>
      <c r="F128" s="18">
        <v>287.33</v>
      </c>
      <c r="G128" s="18">
        <v>26.82</v>
      </c>
      <c r="H128" s="18">
        <v>15.32</v>
      </c>
      <c r="I128" s="19">
        <f t="shared" si="11"/>
        <v>942.43</v>
      </c>
      <c r="J128" s="18">
        <f t="shared" si="10"/>
        <v>3292.43</v>
      </c>
      <c r="K128" s="18" t="s">
        <v>287</v>
      </c>
      <c r="L128" s="20" t="s">
        <v>281</v>
      </c>
      <c r="M128" s="18">
        <v>2026.04</v>
      </c>
      <c r="N128" s="21"/>
    </row>
    <row r="129" customHeight="1" spans="1:14">
      <c r="A129" s="17">
        <v>126</v>
      </c>
      <c r="B129" s="22"/>
      <c r="C129" s="17" t="s">
        <v>288</v>
      </c>
      <c r="D129" s="18">
        <v>2350</v>
      </c>
      <c r="E129" s="18">
        <v>612.96</v>
      </c>
      <c r="F129" s="18">
        <v>287.33</v>
      </c>
      <c r="G129" s="18">
        <v>26.82</v>
      </c>
      <c r="H129" s="18">
        <v>15.32</v>
      </c>
      <c r="I129" s="19">
        <f t="shared" si="11"/>
        <v>942.43</v>
      </c>
      <c r="J129" s="18">
        <f t="shared" si="10"/>
        <v>3292.43</v>
      </c>
      <c r="K129" s="18" t="s">
        <v>289</v>
      </c>
      <c r="L129" s="20" t="s">
        <v>281</v>
      </c>
      <c r="M129" s="18">
        <v>2026.04</v>
      </c>
      <c r="N129" s="21"/>
    </row>
    <row r="130" customHeight="1" spans="1:14">
      <c r="A130" s="17">
        <v>127</v>
      </c>
      <c r="B130" s="22"/>
      <c r="C130" s="17" t="s">
        <v>290</v>
      </c>
      <c r="D130" s="18">
        <v>2350</v>
      </c>
      <c r="E130" s="18">
        <v>612.96</v>
      </c>
      <c r="F130" s="18">
        <v>287.33</v>
      </c>
      <c r="G130" s="18">
        <v>26.82</v>
      </c>
      <c r="H130" s="18">
        <v>15.32</v>
      </c>
      <c r="I130" s="19">
        <f t="shared" si="11"/>
        <v>942.43</v>
      </c>
      <c r="J130" s="18">
        <f t="shared" si="10"/>
        <v>3292.43</v>
      </c>
      <c r="K130" s="18" t="s">
        <v>291</v>
      </c>
      <c r="L130" s="20" t="s">
        <v>28</v>
      </c>
      <c r="M130" s="18">
        <v>2026.04</v>
      </c>
      <c r="N130" s="21"/>
    </row>
    <row r="131" customHeight="1" spans="1:14">
      <c r="A131" s="17">
        <v>128</v>
      </c>
      <c r="B131" s="22"/>
      <c r="C131" s="17" t="s">
        <v>292</v>
      </c>
      <c r="D131" s="18">
        <v>2350</v>
      </c>
      <c r="E131" s="18">
        <v>612.96</v>
      </c>
      <c r="F131" s="18">
        <v>287.33</v>
      </c>
      <c r="G131" s="18">
        <v>26.82</v>
      </c>
      <c r="H131" s="18">
        <v>15.32</v>
      </c>
      <c r="I131" s="19">
        <f t="shared" si="11"/>
        <v>942.43</v>
      </c>
      <c r="J131" s="18">
        <f t="shared" si="10"/>
        <v>3292.43</v>
      </c>
      <c r="K131" s="18" t="s">
        <v>293</v>
      </c>
      <c r="L131" s="20" t="s">
        <v>28</v>
      </c>
      <c r="M131" s="18">
        <v>2026.04</v>
      </c>
      <c r="N131" s="21"/>
    </row>
    <row r="132" customHeight="1" spans="1:14">
      <c r="A132" s="17">
        <v>129</v>
      </c>
      <c r="B132" s="22"/>
      <c r="C132" s="17" t="s">
        <v>294</v>
      </c>
      <c r="D132" s="18">
        <v>2350</v>
      </c>
      <c r="E132" s="18">
        <v>612.96</v>
      </c>
      <c r="F132" s="18">
        <v>287.33</v>
      </c>
      <c r="G132" s="18">
        <v>26.82</v>
      </c>
      <c r="H132" s="18">
        <v>15.32</v>
      </c>
      <c r="I132" s="19">
        <f t="shared" si="11"/>
        <v>942.43</v>
      </c>
      <c r="J132" s="18">
        <f t="shared" si="10"/>
        <v>3292.43</v>
      </c>
      <c r="K132" s="18" t="s">
        <v>295</v>
      </c>
      <c r="L132" s="20" t="s">
        <v>28</v>
      </c>
      <c r="M132" s="18">
        <v>2026.04</v>
      </c>
      <c r="N132" s="21"/>
    </row>
    <row r="133" customHeight="1" spans="1:14">
      <c r="A133" s="17">
        <v>130</v>
      </c>
      <c r="B133" s="22"/>
      <c r="C133" s="29" t="s">
        <v>296</v>
      </c>
      <c r="D133" s="18">
        <v>2350</v>
      </c>
      <c r="E133" s="18">
        <v>612.96</v>
      </c>
      <c r="F133" s="18">
        <v>287.33</v>
      </c>
      <c r="G133" s="18">
        <v>26.82</v>
      </c>
      <c r="H133" s="18">
        <v>15.32</v>
      </c>
      <c r="I133" s="19">
        <f t="shared" si="11"/>
        <v>942.43</v>
      </c>
      <c r="J133" s="18">
        <f t="shared" si="10"/>
        <v>3292.43</v>
      </c>
      <c r="K133" s="18" t="s">
        <v>297</v>
      </c>
      <c r="L133" s="30" t="s">
        <v>34</v>
      </c>
      <c r="M133" s="18">
        <v>2026.04</v>
      </c>
      <c r="N133" s="21"/>
    </row>
    <row r="134" customHeight="1" spans="1:14">
      <c r="A134" s="17">
        <v>131</v>
      </c>
      <c r="B134" s="22"/>
      <c r="C134" s="29" t="s">
        <v>298</v>
      </c>
      <c r="D134" s="18">
        <v>2350</v>
      </c>
      <c r="E134" s="18">
        <v>612.96</v>
      </c>
      <c r="F134" s="18">
        <v>287.33</v>
      </c>
      <c r="G134" s="18">
        <v>26.82</v>
      </c>
      <c r="H134" s="18">
        <v>15.32</v>
      </c>
      <c r="I134" s="19">
        <f t="shared" si="11"/>
        <v>942.43</v>
      </c>
      <c r="J134" s="18">
        <f t="shared" si="10"/>
        <v>3292.43</v>
      </c>
      <c r="K134" s="18" t="s">
        <v>299</v>
      </c>
      <c r="L134" s="30" t="s">
        <v>34</v>
      </c>
      <c r="M134" s="18">
        <v>2026.04</v>
      </c>
      <c r="N134" s="21"/>
    </row>
    <row r="135" customHeight="1" spans="1:14">
      <c r="A135" s="17">
        <v>132</v>
      </c>
      <c r="B135" s="22"/>
      <c r="C135" s="29" t="s">
        <v>300</v>
      </c>
      <c r="D135" s="18">
        <v>2350</v>
      </c>
      <c r="E135" s="18">
        <v>612.96</v>
      </c>
      <c r="F135" s="18">
        <v>287.33</v>
      </c>
      <c r="G135" s="18">
        <v>26.82</v>
      </c>
      <c r="H135" s="18">
        <v>15.32</v>
      </c>
      <c r="I135" s="19">
        <f t="shared" si="11"/>
        <v>942.43</v>
      </c>
      <c r="J135" s="18">
        <f t="shared" si="10"/>
        <v>3292.43</v>
      </c>
      <c r="K135" s="18" t="s">
        <v>301</v>
      </c>
      <c r="L135" s="30" t="s">
        <v>34</v>
      </c>
      <c r="M135" s="18">
        <v>2026.04</v>
      </c>
      <c r="N135" s="21"/>
    </row>
    <row r="136" customHeight="1" spans="1:14">
      <c r="A136" s="17">
        <v>133</v>
      </c>
      <c r="B136" s="22"/>
      <c r="C136" s="29" t="s">
        <v>302</v>
      </c>
      <c r="D136" s="18">
        <v>2350</v>
      </c>
      <c r="E136" s="18">
        <v>612.96</v>
      </c>
      <c r="F136" s="18">
        <v>287.33</v>
      </c>
      <c r="G136" s="18">
        <v>26.82</v>
      </c>
      <c r="H136" s="18">
        <v>15.32</v>
      </c>
      <c r="I136" s="19">
        <f t="shared" si="11"/>
        <v>942.43</v>
      </c>
      <c r="J136" s="18">
        <f t="shared" si="10"/>
        <v>3292.43</v>
      </c>
      <c r="K136" s="18" t="s">
        <v>303</v>
      </c>
      <c r="L136" s="30" t="s">
        <v>34</v>
      </c>
      <c r="M136" s="18">
        <v>2026.04</v>
      </c>
      <c r="N136" s="21"/>
    </row>
    <row r="137" customHeight="1" spans="1:14">
      <c r="A137" s="17">
        <v>134</v>
      </c>
      <c r="B137" s="22"/>
      <c r="C137" s="17" t="s">
        <v>304</v>
      </c>
      <c r="D137" s="18">
        <v>2350</v>
      </c>
      <c r="E137" s="18">
        <v>612.96</v>
      </c>
      <c r="F137" s="18">
        <v>287.33</v>
      </c>
      <c r="G137" s="18">
        <v>26.82</v>
      </c>
      <c r="H137" s="18">
        <v>15.32</v>
      </c>
      <c r="I137" s="19">
        <f t="shared" si="11"/>
        <v>942.43</v>
      </c>
      <c r="J137" s="18">
        <f t="shared" si="10"/>
        <v>3292.43</v>
      </c>
      <c r="K137" s="18" t="s">
        <v>305</v>
      </c>
      <c r="L137" s="20" t="s">
        <v>306</v>
      </c>
      <c r="M137" s="18">
        <v>2026.04</v>
      </c>
      <c r="N137" s="21"/>
    </row>
    <row r="138" customHeight="1" spans="1:14">
      <c r="A138" s="17">
        <v>135</v>
      </c>
      <c r="B138" s="14"/>
      <c r="C138" s="29" t="s">
        <v>307</v>
      </c>
      <c r="D138" s="18">
        <v>2350</v>
      </c>
      <c r="E138" s="18">
        <v>612.96</v>
      </c>
      <c r="F138" s="18">
        <v>287.33</v>
      </c>
      <c r="G138" s="18">
        <v>26.82</v>
      </c>
      <c r="H138" s="18">
        <v>15.32</v>
      </c>
      <c r="I138" s="19">
        <f t="shared" si="11"/>
        <v>942.43</v>
      </c>
      <c r="J138" s="18">
        <f t="shared" si="10"/>
        <v>3292.43</v>
      </c>
      <c r="K138" s="18" t="s">
        <v>308</v>
      </c>
      <c r="L138" s="20" t="s">
        <v>306</v>
      </c>
      <c r="M138" s="18">
        <v>2026.04</v>
      </c>
      <c r="N138" s="21"/>
    </row>
    <row r="139" customHeight="1" spans="1:14">
      <c r="A139" s="17">
        <v>136</v>
      </c>
      <c r="B139" s="8" t="s">
        <v>309</v>
      </c>
      <c r="C139" s="17" t="s">
        <v>310</v>
      </c>
      <c r="D139" s="18">
        <v>2350</v>
      </c>
      <c r="E139" s="18">
        <v>612.96</v>
      </c>
      <c r="F139" s="18">
        <v>287.33</v>
      </c>
      <c r="G139" s="18">
        <v>26.82</v>
      </c>
      <c r="H139" s="18">
        <v>15.32</v>
      </c>
      <c r="I139" s="19">
        <f t="shared" si="11"/>
        <v>942.43</v>
      </c>
      <c r="J139" s="18">
        <f t="shared" si="10"/>
        <v>3292.43</v>
      </c>
      <c r="K139" s="18" t="s">
        <v>311</v>
      </c>
      <c r="L139" s="20" t="s">
        <v>90</v>
      </c>
      <c r="M139" s="18">
        <v>2026.04</v>
      </c>
      <c r="N139" s="21"/>
    </row>
    <row r="140" customHeight="1" spans="1:14">
      <c r="A140" s="17">
        <v>137</v>
      </c>
      <c r="B140" s="8"/>
      <c r="C140" s="17" t="s">
        <v>312</v>
      </c>
      <c r="D140" s="18">
        <v>2350</v>
      </c>
      <c r="E140" s="18">
        <v>612.96</v>
      </c>
      <c r="F140" s="18">
        <v>287.33</v>
      </c>
      <c r="G140" s="18">
        <v>26.82</v>
      </c>
      <c r="H140" s="18">
        <v>15.32</v>
      </c>
      <c r="I140" s="19">
        <f t="shared" si="11"/>
        <v>942.43</v>
      </c>
      <c r="J140" s="18">
        <f t="shared" si="10"/>
        <v>3292.43</v>
      </c>
      <c r="K140" s="18" t="s">
        <v>313</v>
      </c>
      <c r="L140" s="30" t="s">
        <v>314</v>
      </c>
      <c r="M140" s="18">
        <v>2026.04</v>
      </c>
      <c r="N140" s="21"/>
    </row>
    <row r="141" customHeight="1" spans="1:14">
      <c r="A141" s="17">
        <v>138</v>
      </c>
      <c r="B141" s="22" t="s">
        <v>315</v>
      </c>
      <c r="C141" s="17" t="s">
        <v>316</v>
      </c>
      <c r="D141" s="18">
        <v>2350</v>
      </c>
      <c r="E141" s="18">
        <v>612.96</v>
      </c>
      <c r="F141" s="18">
        <v>287.33</v>
      </c>
      <c r="G141" s="18">
        <v>26.82</v>
      </c>
      <c r="H141" s="18">
        <v>15.32</v>
      </c>
      <c r="I141" s="19">
        <f t="shared" si="11"/>
        <v>942.43</v>
      </c>
      <c r="J141" s="18">
        <f t="shared" si="10"/>
        <v>3292.43</v>
      </c>
      <c r="K141" s="18" t="s">
        <v>317</v>
      </c>
      <c r="L141" s="20" t="s">
        <v>19</v>
      </c>
      <c r="M141" s="18">
        <v>2026.04</v>
      </c>
      <c r="N141" s="21"/>
    </row>
    <row r="142" customHeight="1" spans="1:14">
      <c r="A142" s="17">
        <v>139</v>
      </c>
      <c r="B142" s="22"/>
      <c r="C142" s="17" t="s">
        <v>318</v>
      </c>
      <c r="D142" s="18">
        <v>2350</v>
      </c>
      <c r="E142" s="18">
        <v>612.96</v>
      </c>
      <c r="F142" s="18">
        <v>287.33</v>
      </c>
      <c r="G142" s="18">
        <v>26.82</v>
      </c>
      <c r="H142" s="18">
        <v>15.32</v>
      </c>
      <c r="I142" s="19">
        <f t="shared" si="11"/>
        <v>942.43</v>
      </c>
      <c r="J142" s="18">
        <f t="shared" si="10"/>
        <v>3292.43</v>
      </c>
      <c r="K142" s="18" t="s">
        <v>319</v>
      </c>
      <c r="L142" s="20" t="s">
        <v>90</v>
      </c>
      <c r="M142" s="18">
        <v>2026.04</v>
      </c>
      <c r="N142" s="21"/>
    </row>
    <row r="143" customHeight="1" spans="1:14">
      <c r="A143" s="17">
        <v>140</v>
      </c>
      <c r="B143" s="22"/>
      <c r="C143" s="29" t="s">
        <v>320</v>
      </c>
      <c r="D143" s="18">
        <v>2350</v>
      </c>
      <c r="E143" s="18">
        <v>612.96</v>
      </c>
      <c r="F143" s="18">
        <v>287.33</v>
      </c>
      <c r="G143" s="18">
        <v>26.82</v>
      </c>
      <c r="H143" s="18">
        <v>15.32</v>
      </c>
      <c r="I143" s="19">
        <f t="shared" si="11"/>
        <v>942.43</v>
      </c>
      <c r="J143" s="18">
        <f t="shared" si="10"/>
        <v>3292.43</v>
      </c>
      <c r="K143" s="18" t="s">
        <v>321</v>
      </c>
      <c r="L143" s="30" t="s">
        <v>34</v>
      </c>
      <c r="M143" s="18">
        <v>2026.04</v>
      </c>
      <c r="N143" s="21"/>
    </row>
    <row r="144" customHeight="1" spans="1:14">
      <c r="A144" s="17">
        <v>141</v>
      </c>
      <c r="B144" s="22"/>
      <c r="C144" s="17" t="s">
        <v>322</v>
      </c>
      <c r="D144" s="18">
        <v>2350</v>
      </c>
      <c r="E144" s="18">
        <v>612.96</v>
      </c>
      <c r="F144" s="18">
        <v>287.33</v>
      </c>
      <c r="G144" s="18">
        <v>26.82</v>
      </c>
      <c r="H144" s="18">
        <v>15.32</v>
      </c>
      <c r="I144" s="19">
        <f t="shared" si="11"/>
        <v>942.43</v>
      </c>
      <c r="J144" s="18">
        <f t="shared" si="10"/>
        <v>3292.43</v>
      </c>
      <c r="K144" s="18" t="s">
        <v>323</v>
      </c>
      <c r="L144" s="30" t="s">
        <v>34</v>
      </c>
      <c r="M144" s="18">
        <v>2026.04</v>
      </c>
      <c r="N144" s="21"/>
    </row>
    <row r="145" customHeight="1" spans="1:14">
      <c r="A145" s="17">
        <v>142</v>
      </c>
      <c r="B145" s="22"/>
      <c r="C145" s="17" t="s">
        <v>324</v>
      </c>
      <c r="D145" s="18">
        <v>2350</v>
      </c>
      <c r="E145" s="18">
        <v>612.96</v>
      </c>
      <c r="F145" s="18">
        <v>287.33</v>
      </c>
      <c r="G145" s="18">
        <v>26.82</v>
      </c>
      <c r="H145" s="18">
        <v>15.32</v>
      </c>
      <c r="I145" s="19">
        <f t="shared" si="11"/>
        <v>942.43</v>
      </c>
      <c r="J145" s="18">
        <f t="shared" si="10"/>
        <v>3292.43</v>
      </c>
      <c r="K145" s="18" t="s">
        <v>325</v>
      </c>
      <c r="L145" s="30" t="s">
        <v>34</v>
      </c>
      <c r="M145" s="18">
        <v>2026.04</v>
      </c>
      <c r="N145" s="21"/>
    </row>
    <row r="146" customHeight="1" spans="1:14">
      <c r="A146" s="17">
        <v>143</v>
      </c>
      <c r="B146" s="22"/>
      <c r="C146" s="29" t="s">
        <v>326</v>
      </c>
      <c r="D146" s="18">
        <v>2350</v>
      </c>
      <c r="E146" s="18">
        <v>612.96</v>
      </c>
      <c r="F146" s="18">
        <v>287.33</v>
      </c>
      <c r="G146" s="18">
        <v>26.82</v>
      </c>
      <c r="H146" s="18">
        <v>15.32</v>
      </c>
      <c r="I146" s="19">
        <f t="shared" si="11"/>
        <v>942.43</v>
      </c>
      <c r="J146" s="18">
        <f t="shared" si="10"/>
        <v>3292.43</v>
      </c>
      <c r="K146" s="18" t="s">
        <v>167</v>
      </c>
      <c r="L146" s="30" t="s">
        <v>90</v>
      </c>
      <c r="M146" s="18">
        <v>2026.04</v>
      </c>
      <c r="N146" s="21"/>
    </row>
    <row r="147" customHeight="1" spans="1:14">
      <c r="A147" s="17">
        <v>144</v>
      </c>
      <c r="B147" s="7" t="s">
        <v>327</v>
      </c>
      <c r="C147" s="17" t="s">
        <v>328</v>
      </c>
      <c r="D147" s="18">
        <v>2350</v>
      </c>
      <c r="E147" s="18">
        <v>612.96</v>
      </c>
      <c r="F147" s="18">
        <v>287.33</v>
      </c>
      <c r="G147" s="18">
        <v>26.82</v>
      </c>
      <c r="H147" s="18">
        <v>15.32</v>
      </c>
      <c r="I147" s="19">
        <f t="shared" si="11"/>
        <v>942.43</v>
      </c>
      <c r="J147" s="18">
        <f t="shared" si="10"/>
        <v>3292.43</v>
      </c>
      <c r="K147" s="18" t="s">
        <v>329</v>
      </c>
      <c r="L147" s="20" t="s">
        <v>40</v>
      </c>
      <c r="M147" s="18">
        <v>2026.04</v>
      </c>
      <c r="N147" s="21"/>
    </row>
    <row r="148" customHeight="1" spans="1:14">
      <c r="A148" s="17">
        <v>145</v>
      </c>
      <c r="B148" s="22"/>
      <c r="C148" s="17" t="s">
        <v>330</v>
      </c>
      <c r="D148" s="18">
        <v>2350</v>
      </c>
      <c r="E148" s="18">
        <v>612.96</v>
      </c>
      <c r="F148" s="18">
        <v>287.33</v>
      </c>
      <c r="G148" s="18">
        <v>26.82</v>
      </c>
      <c r="H148" s="18">
        <v>15.32</v>
      </c>
      <c r="I148" s="19">
        <f t="shared" si="11"/>
        <v>942.43</v>
      </c>
      <c r="J148" s="18">
        <f t="shared" si="10"/>
        <v>3292.43</v>
      </c>
      <c r="K148" s="18" t="s">
        <v>331</v>
      </c>
      <c r="L148" s="20" t="s">
        <v>40</v>
      </c>
      <c r="M148" s="18">
        <v>2026.04</v>
      </c>
      <c r="N148" s="21"/>
    </row>
    <row r="149" customHeight="1" spans="1:14">
      <c r="A149" s="17">
        <v>146</v>
      </c>
      <c r="B149" s="22"/>
      <c r="C149" s="17" t="s">
        <v>332</v>
      </c>
      <c r="D149" s="18">
        <v>2350</v>
      </c>
      <c r="E149" s="18">
        <v>612.96</v>
      </c>
      <c r="F149" s="18">
        <v>287.33</v>
      </c>
      <c r="G149" s="18">
        <v>26.82</v>
      </c>
      <c r="H149" s="18">
        <v>15.32</v>
      </c>
      <c r="I149" s="19">
        <f t="shared" si="11"/>
        <v>942.43</v>
      </c>
      <c r="J149" s="18">
        <f t="shared" si="10"/>
        <v>3292.43</v>
      </c>
      <c r="K149" s="18" t="s">
        <v>333</v>
      </c>
      <c r="L149" s="20" t="s">
        <v>40</v>
      </c>
      <c r="M149" s="18">
        <v>2026.04</v>
      </c>
      <c r="N149" s="21"/>
    </row>
    <row r="150" customHeight="1" spans="1:14">
      <c r="A150" s="17">
        <v>147</v>
      </c>
      <c r="B150" s="22"/>
      <c r="C150" s="17" t="s">
        <v>334</v>
      </c>
      <c r="D150" s="18">
        <v>2350</v>
      </c>
      <c r="E150" s="18">
        <v>612.96</v>
      </c>
      <c r="F150" s="18">
        <v>287.33</v>
      </c>
      <c r="G150" s="18">
        <v>26.82</v>
      </c>
      <c r="H150" s="18">
        <v>15.32</v>
      </c>
      <c r="I150" s="19">
        <f t="shared" si="11"/>
        <v>942.43</v>
      </c>
      <c r="J150" s="18">
        <f t="shared" si="10"/>
        <v>3292.43</v>
      </c>
      <c r="K150" s="18" t="s">
        <v>335</v>
      </c>
      <c r="L150" s="20" t="s">
        <v>28</v>
      </c>
      <c r="M150" s="18">
        <v>2026.04</v>
      </c>
      <c r="N150" s="21"/>
    </row>
    <row r="151" customHeight="1" spans="1:14">
      <c r="A151" s="17">
        <v>148</v>
      </c>
      <c r="B151" s="22"/>
      <c r="C151" s="29" t="s">
        <v>336</v>
      </c>
      <c r="D151" s="18">
        <v>2350</v>
      </c>
      <c r="E151" s="18">
        <v>612.96</v>
      </c>
      <c r="F151" s="18">
        <v>287.33</v>
      </c>
      <c r="G151" s="18">
        <v>26.82</v>
      </c>
      <c r="H151" s="18">
        <v>15.32</v>
      </c>
      <c r="I151" s="19">
        <f t="shared" si="11"/>
        <v>942.43</v>
      </c>
      <c r="J151" s="18">
        <f t="shared" si="10"/>
        <v>3292.43</v>
      </c>
      <c r="K151" s="18" t="s">
        <v>337</v>
      </c>
      <c r="L151" s="30" t="s">
        <v>34</v>
      </c>
      <c r="M151" s="18">
        <v>2026.04</v>
      </c>
      <c r="N151" s="21"/>
    </row>
    <row r="152" customHeight="1" spans="1:14">
      <c r="A152" s="17">
        <v>149</v>
      </c>
      <c r="B152" s="7" t="s">
        <v>338</v>
      </c>
      <c r="C152" s="17" t="s">
        <v>339</v>
      </c>
      <c r="D152" s="18">
        <v>2350</v>
      </c>
      <c r="E152" s="18">
        <v>612.96</v>
      </c>
      <c r="F152" s="18">
        <v>287.33</v>
      </c>
      <c r="G152" s="18">
        <v>26.82</v>
      </c>
      <c r="H152" s="18">
        <v>15.32</v>
      </c>
      <c r="I152" s="19">
        <f t="shared" ref="I152:I189" si="12">SUM(E152:H152)</f>
        <v>942.43</v>
      </c>
      <c r="J152" s="18">
        <f t="shared" ref="J152:J190" si="13">D152+I152</f>
        <v>3292.43</v>
      </c>
      <c r="K152" s="18" t="s">
        <v>340</v>
      </c>
      <c r="L152" s="20" t="s">
        <v>19</v>
      </c>
      <c r="M152" s="18">
        <v>2026.04</v>
      </c>
      <c r="N152" s="21"/>
    </row>
    <row r="153" customHeight="1" spans="1:14">
      <c r="A153" s="17">
        <v>150</v>
      </c>
      <c r="B153" s="22"/>
      <c r="C153" s="17" t="s">
        <v>341</v>
      </c>
      <c r="D153" s="18">
        <v>2350</v>
      </c>
      <c r="E153" s="18">
        <v>612.96</v>
      </c>
      <c r="F153" s="18">
        <v>287.33</v>
      </c>
      <c r="G153" s="18">
        <v>26.82</v>
      </c>
      <c r="H153" s="18">
        <v>15.32</v>
      </c>
      <c r="I153" s="19">
        <f t="shared" si="12"/>
        <v>942.43</v>
      </c>
      <c r="J153" s="18">
        <f t="shared" si="13"/>
        <v>3292.43</v>
      </c>
      <c r="K153" s="18" t="s">
        <v>342</v>
      </c>
      <c r="L153" s="20" t="s">
        <v>28</v>
      </c>
      <c r="M153" s="18">
        <v>2026.04</v>
      </c>
      <c r="N153" s="21"/>
    </row>
    <row r="154" customHeight="1" spans="1:14">
      <c r="A154" s="17">
        <v>151</v>
      </c>
      <c r="B154" s="22"/>
      <c r="C154" s="29" t="s">
        <v>343</v>
      </c>
      <c r="D154" s="18">
        <v>2350</v>
      </c>
      <c r="E154" s="18">
        <v>612.96</v>
      </c>
      <c r="F154" s="18">
        <v>287.33</v>
      </c>
      <c r="G154" s="18">
        <v>26.82</v>
      </c>
      <c r="H154" s="18">
        <v>15.32</v>
      </c>
      <c r="I154" s="19">
        <f t="shared" si="12"/>
        <v>942.43</v>
      </c>
      <c r="J154" s="18">
        <f t="shared" si="13"/>
        <v>3292.43</v>
      </c>
      <c r="K154" s="18" t="s">
        <v>344</v>
      </c>
      <c r="L154" s="30" t="s">
        <v>34</v>
      </c>
      <c r="M154" s="18">
        <v>2026.04</v>
      </c>
      <c r="N154" s="21"/>
    </row>
    <row r="155" customHeight="1" spans="1:14">
      <c r="A155" s="17">
        <v>152</v>
      </c>
      <c r="B155" s="7" t="s">
        <v>345</v>
      </c>
      <c r="C155" s="17" t="s">
        <v>312</v>
      </c>
      <c r="D155" s="18">
        <v>2350</v>
      </c>
      <c r="E155" s="18">
        <v>612.96</v>
      </c>
      <c r="F155" s="18">
        <v>287.33</v>
      </c>
      <c r="G155" s="18">
        <v>26.82</v>
      </c>
      <c r="H155" s="18">
        <v>15.32</v>
      </c>
      <c r="I155" s="19">
        <f t="shared" si="12"/>
        <v>942.43</v>
      </c>
      <c r="J155" s="18">
        <f t="shared" si="13"/>
        <v>3292.43</v>
      </c>
      <c r="K155" s="18" t="s">
        <v>346</v>
      </c>
      <c r="L155" s="20" t="s">
        <v>40</v>
      </c>
      <c r="M155" s="18">
        <v>2026.04</v>
      </c>
      <c r="N155" s="21"/>
    </row>
    <row r="156" customHeight="1" spans="1:14">
      <c r="A156" s="17">
        <v>153</v>
      </c>
      <c r="B156" s="22"/>
      <c r="C156" s="29" t="s">
        <v>347</v>
      </c>
      <c r="D156" s="18">
        <v>2350</v>
      </c>
      <c r="E156" s="18">
        <v>612.96</v>
      </c>
      <c r="F156" s="18">
        <v>287.33</v>
      </c>
      <c r="G156" s="18">
        <v>26.82</v>
      </c>
      <c r="H156" s="18">
        <v>15.32</v>
      </c>
      <c r="I156" s="19">
        <f t="shared" si="12"/>
        <v>942.43</v>
      </c>
      <c r="J156" s="18">
        <f t="shared" si="13"/>
        <v>3292.43</v>
      </c>
      <c r="K156" s="18" t="s">
        <v>348</v>
      </c>
      <c r="L156" s="30" t="s">
        <v>90</v>
      </c>
      <c r="M156" s="18">
        <v>2026.04</v>
      </c>
      <c r="N156" s="21"/>
    </row>
    <row r="157" customHeight="1" spans="1:14">
      <c r="A157" s="17">
        <v>154</v>
      </c>
      <c r="B157" s="22"/>
      <c r="C157" s="17" t="s">
        <v>349</v>
      </c>
      <c r="D157" s="18">
        <v>2350</v>
      </c>
      <c r="E157" s="18">
        <v>612.96</v>
      </c>
      <c r="F157" s="18">
        <v>287.33</v>
      </c>
      <c r="G157" s="18">
        <v>26.82</v>
      </c>
      <c r="H157" s="18">
        <v>15.32</v>
      </c>
      <c r="I157" s="19">
        <f t="shared" si="12"/>
        <v>942.43</v>
      </c>
      <c r="J157" s="18">
        <f t="shared" si="13"/>
        <v>3292.43</v>
      </c>
      <c r="K157" s="18" t="s">
        <v>350</v>
      </c>
      <c r="L157" s="30" t="s">
        <v>90</v>
      </c>
      <c r="M157" s="18">
        <v>2026.04</v>
      </c>
      <c r="N157" s="21"/>
    </row>
    <row r="158" customHeight="1" spans="1:14">
      <c r="A158" s="17">
        <v>155</v>
      </c>
      <c r="B158" s="7" t="s">
        <v>351</v>
      </c>
      <c r="C158" s="17" t="s">
        <v>352</v>
      </c>
      <c r="D158" s="18">
        <v>2350</v>
      </c>
      <c r="E158" s="18">
        <v>612.96</v>
      </c>
      <c r="F158" s="18">
        <v>287.33</v>
      </c>
      <c r="G158" s="18">
        <v>26.82</v>
      </c>
      <c r="H158" s="18">
        <v>15.32</v>
      </c>
      <c r="I158" s="19">
        <f t="shared" si="12"/>
        <v>942.43</v>
      </c>
      <c r="J158" s="18">
        <f t="shared" si="13"/>
        <v>3292.43</v>
      </c>
      <c r="K158" s="18" t="s">
        <v>353</v>
      </c>
      <c r="L158" s="20" t="s">
        <v>40</v>
      </c>
      <c r="M158" s="18">
        <v>2026.04</v>
      </c>
      <c r="N158" s="21"/>
    </row>
    <row r="159" customHeight="1" spans="1:14">
      <c r="A159" s="17">
        <v>156</v>
      </c>
      <c r="B159" s="22"/>
      <c r="C159" s="17" t="s">
        <v>354</v>
      </c>
      <c r="D159" s="18">
        <v>2350</v>
      </c>
      <c r="E159" s="18">
        <v>612.96</v>
      </c>
      <c r="F159" s="18">
        <v>287.33</v>
      </c>
      <c r="G159" s="18">
        <v>26.82</v>
      </c>
      <c r="H159" s="18">
        <v>15.32</v>
      </c>
      <c r="I159" s="19">
        <f t="shared" si="12"/>
        <v>942.43</v>
      </c>
      <c r="J159" s="18">
        <f t="shared" si="13"/>
        <v>3292.43</v>
      </c>
      <c r="K159" s="18" t="s">
        <v>355</v>
      </c>
      <c r="L159" s="20" t="s">
        <v>90</v>
      </c>
      <c r="M159" s="18">
        <v>2026.04</v>
      </c>
      <c r="N159" s="21"/>
    </row>
    <row r="160" customHeight="1" spans="1:14">
      <c r="A160" s="17">
        <v>157</v>
      </c>
      <c r="B160" s="22"/>
      <c r="C160" s="29" t="s">
        <v>356</v>
      </c>
      <c r="D160" s="18">
        <v>2350</v>
      </c>
      <c r="E160" s="18">
        <v>612.96</v>
      </c>
      <c r="F160" s="18">
        <v>287.33</v>
      </c>
      <c r="G160" s="18">
        <v>26.82</v>
      </c>
      <c r="H160" s="18">
        <v>15.32</v>
      </c>
      <c r="I160" s="19">
        <f t="shared" si="12"/>
        <v>942.43</v>
      </c>
      <c r="J160" s="18">
        <f t="shared" si="13"/>
        <v>3292.43</v>
      </c>
      <c r="K160" s="18" t="s">
        <v>357</v>
      </c>
      <c r="L160" s="30" t="s">
        <v>90</v>
      </c>
      <c r="M160" s="18">
        <v>2026.04</v>
      </c>
      <c r="N160" s="21"/>
    </row>
    <row r="161" customHeight="1" spans="1:14">
      <c r="A161" s="17">
        <v>158</v>
      </c>
      <c r="B161" s="7" t="s">
        <v>358</v>
      </c>
      <c r="C161" s="17" t="s">
        <v>359</v>
      </c>
      <c r="D161" s="18">
        <v>2350</v>
      </c>
      <c r="E161" s="18">
        <v>612.96</v>
      </c>
      <c r="F161" s="18">
        <v>287.33</v>
      </c>
      <c r="G161" s="18">
        <v>26.82</v>
      </c>
      <c r="H161" s="18">
        <v>15.32</v>
      </c>
      <c r="I161" s="19">
        <f t="shared" si="12"/>
        <v>942.43</v>
      </c>
      <c r="J161" s="18">
        <f t="shared" si="13"/>
        <v>3292.43</v>
      </c>
      <c r="K161" s="18" t="s">
        <v>360</v>
      </c>
      <c r="L161" s="20" t="s">
        <v>90</v>
      </c>
      <c r="M161" s="18">
        <v>2026.04</v>
      </c>
      <c r="N161" s="21"/>
    </row>
    <row r="162" customHeight="1" spans="1:14">
      <c r="A162" s="17">
        <v>159</v>
      </c>
      <c r="B162" s="22"/>
      <c r="C162" s="17" t="s">
        <v>361</v>
      </c>
      <c r="D162" s="18">
        <v>2350</v>
      </c>
      <c r="E162" s="18">
        <v>612.96</v>
      </c>
      <c r="F162" s="18">
        <v>287.33</v>
      </c>
      <c r="G162" s="18">
        <v>26.82</v>
      </c>
      <c r="H162" s="18">
        <v>15.32</v>
      </c>
      <c r="I162" s="19">
        <f t="shared" si="12"/>
        <v>942.43</v>
      </c>
      <c r="J162" s="18">
        <f t="shared" si="13"/>
        <v>3292.43</v>
      </c>
      <c r="K162" s="18" t="s">
        <v>362</v>
      </c>
      <c r="L162" s="20" t="s">
        <v>90</v>
      </c>
      <c r="M162" s="18">
        <v>2026.04</v>
      </c>
      <c r="N162" s="21"/>
    </row>
    <row r="163" customHeight="1" spans="1:14">
      <c r="A163" s="17">
        <v>160</v>
      </c>
      <c r="B163" s="22"/>
      <c r="C163" s="29" t="s">
        <v>363</v>
      </c>
      <c r="D163" s="18">
        <v>2350</v>
      </c>
      <c r="E163" s="18">
        <v>612.96</v>
      </c>
      <c r="F163" s="18">
        <v>287.33</v>
      </c>
      <c r="G163" s="18">
        <v>26.82</v>
      </c>
      <c r="H163" s="18">
        <v>15.32</v>
      </c>
      <c r="I163" s="19">
        <f t="shared" si="12"/>
        <v>942.43</v>
      </c>
      <c r="J163" s="18">
        <f t="shared" si="13"/>
        <v>3292.43</v>
      </c>
      <c r="K163" s="18" t="s">
        <v>44</v>
      </c>
      <c r="L163" s="30" t="s">
        <v>90</v>
      </c>
      <c r="M163" s="18">
        <v>2026.04</v>
      </c>
      <c r="N163" s="21"/>
    </row>
    <row r="164" customHeight="1" spans="1:14">
      <c r="A164" s="17">
        <v>161</v>
      </c>
      <c r="B164" s="22"/>
      <c r="C164" s="17" t="s">
        <v>364</v>
      </c>
      <c r="D164" s="18">
        <v>2350</v>
      </c>
      <c r="E164" s="18">
        <v>612.96</v>
      </c>
      <c r="F164" s="18">
        <v>287.33</v>
      </c>
      <c r="G164" s="18">
        <v>26.82</v>
      </c>
      <c r="H164" s="18">
        <v>15.32</v>
      </c>
      <c r="I164" s="19">
        <f t="shared" si="12"/>
        <v>942.43</v>
      </c>
      <c r="J164" s="18">
        <f t="shared" si="13"/>
        <v>3292.43</v>
      </c>
      <c r="K164" s="18" t="s">
        <v>365</v>
      </c>
      <c r="L164" s="30" t="s">
        <v>90</v>
      </c>
      <c r="M164" s="18">
        <v>2026.04</v>
      </c>
      <c r="N164" s="21"/>
    </row>
    <row r="165" customHeight="1" spans="1:14">
      <c r="A165" s="17">
        <v>162</v>
      </c>
      <c r="B165" s="22"/>
      <c r="C165" s="17" t="s">
        <v>366</v>
      </c>
      <c r="D165" s="18">
        <v>2350</v>
      </c>
      <c r="E165" s="18">
        <v>612.96</v>
      </c>
      <c r="F165" s="18">
        <v>287.33</v>
      </c>
      <c r="G165" s="18">
        <v>26.82</v>
      </c>
      <c r="H165" s="18">
        <v>15.32</v>
      </c>
      <c r="I165" s="19">
        <f t="shared" si="12"/>
        <v>942.43</v>
      </c>
      <c r="J165" s="18">
        <f t="shared" si="13"/>
        <v>3292.43</v>
      </c>
      <c r="K165" s="18" t="s">
        <v>367</v>
      </c>
      <c r="L165" s="30" t="s">
        <v>90</v>
      </c>
      <c r="M165" s="18">
        <v>2026.04</v>
      </c>
      <c r="N165" s="21"/>
    </row>
    <row r="166" customHeight="1" spans="1:14">
      <c r="A166" s="17">
        <v>163</v>
      </c>
      <c r="B166" s="7" t="s">
        <v>368</v>
      </c>
      <c r="C166" s="17" t="s">
        <v>369</v>
      </c>
      <c r="D166" s="18">
        <v>2350</v>
      </c>
      <c r="E166" s="18">
        <v>612.96</v>
      </c>
      <c r="F166" s="18">
        <v>287.33</v>
      </c>
      <c r="G166" s="18">
        <v>26.82</v>
      </c>
      <c r="H166" s="18">
        <v>15.32</v>
      </c>
      <c r="I166" s="19">
        <f t="shared" si="12"/>
        <v>942.43</v>
      </c>
      <c r="J166" s="18">
        <f t="shared" si="13"/>
        <v>3292.43</v>
      </c>
      <c r="K166" s="18" t="s">
        <v>370</v>
      </c>
      <c r="L166" s="20" t="s">
        <v>90</v>
      </c>
      <c r="M166" s="18">
        <v>2026.04</v>
      </c>
      <c r="N166" s="21"/>
    </row>
    <row r="167" customHeight="1" spans="1:14">
      <c r="A167" s="17">
        <v>164</v>
      </c>
      <c r="B167" s="22"/>
      <c r="C167" s="17" t="s">
        <v>371</v>
      </c>
      <c r="D167" s="18">
        <v>2350</v>
      </c>
      <c r="E167" s="18">
        <v>612.96</v>
      </c>
      <c r="F167" s="18">
        <v>287.33</v>
      </c>
      <c r="G167" s="18">
        <v>26.82</v>
      </c>
      <c r="H167" s="18">
        <v>15.32</v>
      </c>
      <c r="I167" s="19">
        <f t="shared" si="12"/>
        <v>942.43</v>
      </c>
      <c r="J167" s="18">
        <f t="shared" si="13"/>
        <v>3292.43</v>
      </c>
      <c r="K167" s="18" t="s">
        <v>372</v>
      </c>
      <c r="L167" s="20" t="s">
        <v>90</v>
      </c>
      <c r="M167" s="18">
        <v>2026.04</v>
      </c>
      <c r="N167" s="27"/>
    </row>
    <row r="168" customHeight="1" spans="1:14">
      <c r="A168" s="17">
        <v>165</v>
      </c>
      <c r="B168" s="7" t="s">
        <v>373</v>
      </c>
      <c r="C168" s="17" t="s">
        <v>374</v>
      </c>
      <c r="D168" s="18">
        <v>2350</v>
      </c>
      <c r="E168" s="18">
        <v>612.96</v>
      </c>
      <c r="F168" s="18">
        <v>287.33</v>
      </c>
      <c r="G168" s="18">
        <v>26.82</v>
      </c>
      <c r="H168" s="18">
        <v>15.32</v>
      </c>
      <c r="I168" s="19">
        <f t="shared" si="12"/>
        <v>942.43</v>
      </c>
      <c r="J168" s="18">
        <f t="shared" si="13"/>
        <v>3292.43</v>
      </c>
      <c r="K168" s="18" t="s">
        <v>375</v>
      </c>
      <c r="L168" s="20" t="s">
        <v>90</v>
      </c>
      <c r="M168" s="18">
        <v>2026.04</v>
      </c>
      <c r="N168" s="27"/>
    </row>
    <row r="169" customHeight="1" spans="1:14">
      <c r="A169" s="17">
        <v>166</v>
      </c>
      <c r="B169" s="22"/>
      <c r="C169" s="17" t="s">
        <v>376</v>
      </c>
      <c r="D169" s="18">
        <v>2350</v>
      </c>
      <c r="E169" s="18">
        <v>612.96</v>
      </c>
      <c r="F169" s="18">
        <v>287.33</v>
      </c>
      <c r="G169" s="18">
        <v>26.82</v>
      </c>
      <c r="H169" s="18">
        <v>15.32</v>
      </c>
      <c r="I169" s="19">
        <f t="shared" si="12"/>
        <v>942.43</v>
      </c>
      <c r="J169" s="18">
        <f t="shared" si="13"/>
        <v>3292.43</v>
      </c>
      <c r="K169" s="18" t="s">
        <v>377</v>
      </c>
      <c r="L169" s="20" t="s">
        <v>90</v>
      </c>
      <c r="M169" s="18">
        <v>2026.04</v>
      </c>
      <c r="N169" s="27"/>
    </row>
    <row r="170" customHeight="1" spans="1:14">
      <c r="A170" s="17">
        <v>167</v>
      </c>
      <c r="B170" s="22"/>
      <c r="C170" s="29" t="s">
        <v>378</v>
      </c>
      <c r="D170" s="18">
        <v>2350</v>
      </c>
      <c r="E170" s="18">
        <v>612.96</v>
      </c>
      <c r="F170" s="18">
        <v>287.33</v>
      </c>
      <c r="G170" s="18">
        <v>26.82</v>
      </c>
      <c r="H170" s="18">
        <v>15.32</v>
      </c>
      <c r="I170" s="19">
        <f t="shared" si="12"/>
        <v>942.43</v>
      </c>
      <c r="J170" s="18">
        <f t="shared" si="13"/>
        <v>3292.43</v>
      </c>
      <c r="K170" s="18" t="s">
        <v>379</v>
      </c>
      <c r="L170" s="30" t="s">
        <v>90</v>
      </c>
      <c r="M170" s="18">
        <v>2026.04</v>
      </c>
      <c r="N170" s="27"/>
    </row>
    <row r="171" customHeight="1" spans="1:14">
      <c r="A171" s="17">
        <v>168</v>
      </c>
      <c r="B171" s="22"/>
      <c r="C171" s="17" t="s">
        <v>380</v>
      </c>
      <c r="D171" s="18">
        <v>2350</v>
      </c>
      <c r="E171" s="18">
        <v>612.96</v>
      </c>
      <c r="F171" s="18">
        <v>287.33</v>
      </c>
      <c r="G171" s="18">
        <v>26.82</v>
      </c>
      <c r="H171" s="18">
        <v>15.32</v>
      </c>
      <c r="I171" s="19">
        <f t="shared" si="12"/>
        <v>942.43</v>
      </c>
      <c r="J171" s="18">
        <f t="shared" si="13"/>
        <v>3292.43</v>
      </c>
      <c r="K171" s="18" t="s">
        <v>381</v>
      </c>
      <c r="L171" s="30" t="s">
        <v>90</v>
      </c>
      <c r="M171" s="18">
        <v>2026.04</v>
      </c>
      <c r="N171" s="27"/>
    </row>
    <row r="172" customHeight="1" spans="1:14">
      <c r="A172" s="17">
        <v>169</v>
      </c>
      <c r="B172" s="7" t="s">
        <v>382</v>
      </c>
      <c r="C172" s="29" t="s">
        <v>383</v>
      </c>
      <c r="D172" s="18">
        <v>2350</v>
      </c>
      <c r="E172" s="18">
        <v>612.96</v>
      </c>
      <c r="F172" s="18">
        <v>287.33</v>
      </c>
      <c r="G172" s="18">
        <v>26.82</v>
      </c>
      <c r="H172" s="18">
        <v>15.32</v>
      </c>
      <c r="I172" s="19">
        <f t="shared" si="12"/>
        <v>942.43</v>
      </c>
      <c r="J172" s="18">
        <f t="shared" si="13"/>
        <v>3292.43</v>
      </c>
      <c r="K172" s="18" t="s">
        <v>384</v>
      </c>
      <c r="L172" s="20" t="s">
        <v>90</v>
      </c>
      <c r="M172" s="18">
        <v>2026.04</v>
      </c>
      <c r="N172" s="27"/>
    </row>
    <row r="173" customHeight="1" spans="1:14">
      <c r="A173" s="17">
        <v>170</v>
      </c>
      <c r="B173" s="22"/>
      <c r="C173" s="29" t="s">
        <v>385</v>
      </c>
      <c r="D173" s="18">
        <v>2350</v>
      </c>
      <c r="E173" s="18">
        <v>612.96</v>
      </c>
      <c r="F173" s="18">
        <v>287.33</v>
      </c>
      <c r="G173" s="18">
        <v>26.82</v>
      </c>
      <c r="H173" s="18">
        <v>15.32</v>
      </c>
      <c r="I173" s="19">
        <f t="shared" si="12"/>
        <v>942.43</v>
      </c>
      <c r="J173" s="18">
        <f t="shared" si="13"/>
        <v>3292.43</v>
      </c>
      <c r="K173" s="18" t="s">
        <v>386</v>
      </c>
      <c r="L173" s="30" t="s">
        <v>90</v>
      </c>
      <c r="M173" s="18">
        <v>2026.04</v>
      </c>
      <c r="N173" s="27"/>
    </row>
    <row r="174" customHeight="1" spans="1:14">
      <c r="A174" s="17">
        <v>171</v>
      </c>
      <c r="B174" s="7" t="s">
        <v>387</v>
      </c>
      <c r="C174" s="17" t="s">
        <v>388</v>
      </c>
      <c r="D174" s="18">
        <v>2350</v>
      </c>
      <c r="E174" s="18">
        <v>612.96</v>
      </c>
      <c r="F174" s="18">
        <v>287.33</v>
      </c>
      <c r="G174" s="18">
        <v>26.82</v>
      </c>
      <c r="H174" s="18">
        <v>15.32</v>
      </c>
      <c r="I174" s="19">
        <f t="shared" si="12"/>
        <v>942.43</v>
      </c>
      <c r="J174" s="18">
        <f t="shared" si="13"/>
        <v>3292.43</v>
      </c>
      <c r="K174" s="18" t="s">
        <v>389</v>
      </c>
      <c r="L174" s="20" t="s">
        <v>90</v>
      </c>
      <c r="M174" s="18">
        <v>2026.04</v>
      </c>
      <c r="N174" s="27"/>
    </row>
    <row r="175" customHeight="1" spans="1:14">
      <c r="A175" s="17">
        <v>172</v>
      </c>
      <c r="B175" s="22"/>
      <c r="C175" s="29" t="s">
        <v>390</v>
      </c>
      <c r="D175" s="18">
        <v>2350</v>
      </c>
      <c r="E175" s="18">
        <v>612.96</v>
      </c>
      <c r="F175" s="18">
        <v>287.33</v>
      </c>
      <c r="G175" s="18">
        <v>26.82</v>
      </c>
      <c r="H175" s="18">
        <v>15.32</v>
      </c>
      <c r="I175" s="19">
        <f t="shared" si="12"/>
        <v>942.43</v>
      </c>
      <c r="J175" s="18">
        <f t="shared" si="13"/>
        <v>3292.43</v>
      </c>
      <c r="K175" s="18" t="s">
        <v>391</v>
      </c>
      <c r="L175" s="30" t="s">
        <v>90</v>
      </c>
      <c r="M175" s="18">
        <v>2026.04</v>
      </c>
      <c r="N175" s="27"/>
    </row>
    <row r="176" customHeight="1" spans="1:14">
      <c r="A176" s="17">
        <v>173</v>
      </c>
      <c r="B176" s="7" t="s">
        <v>392</v>
      </c>
      <c r="C176" s="29" t="s">
        <v>393</v>
      </c>
      <c r="D176" s="18">
        <v>2350</v>
      </c>
      <c r="E176" s="18">
        <v>612.96</v>
      </c>
      <c r="F176" s="18">
        <v>287.33</v>
      </c>
      <c r="G176" s="18">
        <v>26.82</v>
      </c>
      <c r="H176" s="18">
        <v>15.32</v>
      </c>
      <c r="I176" s="19">
        <f t="shared" si="12"/>
        <v>942.43</v>
      </c>
      <c r="J176" s="18">
        <f t="shared" si="13"/>
        <v>3292.43</v>
      </c>
      <c r="K176" s="18" t="s">
        <v>394</v>
      </c>
      <c r="L176" s="30" t="s">
        <v>90</v>
      </c>
      <c r="M176" s="18">
        <v>2026.04</v>
      </c>
      <c r="N176" s="27"/>
    </row>
    <row r="177" customHeight="1" spans="1:14">
      <c r="A177" s="17">
        <v>174</v>
      </c>
      <c r="B177" s="14"/>
      <c r="C177" s="29" t="s">
        <v>395</v>
      </c>
      <c r="D177" s="18">
        <v>2350</v>
      </c>
      <c r="E177" s="18">
        <v>612.96</v>
      </c>
      <c r="F177" s="18">
        <v>287.33</v>
      </c>
      <c r="G177" s="18">
        <v>26.82</v>
      </c>
      <c r="H177" s="18">
        <v>15.32</v>
      </c>
      <c r="I177" s="19">
        <f t="shared" si="12"/>
        <v>942.43</v>
      </c>
      <c r="J177" s="18">
        <f t="shared" si="13"/>
        <v>3292.43</v>
      </c>
      <c r="K177" s="18" t="s">
        <v>396</v>
      </c>
      <c r="L177" s="30" t="s">
        <v>90</v>
      </c>
      <c r="M177" s="18">
        <v>2026.04</v>
      </c>
      <c r="N177" s="27"/>
    </row>
    <row r="178" customHeight="1" spans="1:14">
      <c r="A178" s="17">
        <v>175</v>
      </c>
      <c r="B178" s="8" t="s">
        <v>397</v>
      </c>
      <c r="C178" s="17" t="s">
        <v>398</v>
      </c>
      <c r="D178" s="18">
        <v>2350</v>
      </c>
      <c r="E178" s="18">
        <v>612.96</v>
      </c>
      <c r="F178" s="18">
        <v>287.33</v>
      </c>
      <c r="G178" s="18">
        <v>26.82</v>
      </c>
      <c r="H178" s="18">
        <v>15.32</v>
      </c>
      <c r="I178" s="19">
        <f t="shared" si="12"/>
        <v>942.43</v>
      </c>
      <c r="J178" s="18">
        <f t="shared" si="13"/>
        <v>3292.43</v>
      </c>
      <c r="K178" s="18" t="s">
        <v>399</v>
      </c>
      <c r="L178" s="30" t="s">
        <v>90</v>
      </c>
      <c r="M178" s="18">
        <v>2026.04</v>
      </c>
      <c r="N178" s="27"/>
    </row>
    <row r="179" customHeight="1" spans="1:14">
      <c r="A179" s="17">
        <v>176</v>
      </c>
      <c r="B179" s="8" t="s">
        <v>400</v>
      </c>
      <c r="C179" s="17" t="s">
        <v>401</v>
      </c>
      <c r="D179" s="18">
        <v>2350</v>
      </c>
      <c r="E179" s="18">
        <v>612.96</v>
      </c>
      <c r="F179" s="18">
        <v>287.33</v>
      </c>
      <c r="G179" s="18">
        <v>26.82</v>
      </c>
      <c r="H179" s="18">
        <v>15.32</v>
      </c>
      <c r="I179" s="19">
        <f t="shared" si="12"/>
        <v>942.43</v>
      </c>
      <c r="J179" s="18">
        <f t="shared" si="13"/>
        <v>3292.43</v>
      </c>
      <c r="K179" s="18" t="s">
        <v>402</v>
      </c>
      <c r="L179" s="30" t="s">
        <v>90</v>
      </c>
      <c r="M179" s="18">
        <v>2026.04</v>
      </c>
      <c r="N179" s="27"/>
    </row>
    <row r="180" customHeight="1" spans="1:14">
      <c r="A180" s="17">
        <v>177</v>
      </c>
      <c r="B180" s="7" t="s">
        <v>403</v>
      </c>
      <c r="C180" s="29" t="s">
        <v>404</v>
      </c>
      <c r="D180" s="18">
        <v>2350</v>
      </c>
      <c r="E180" s="18">
        <v>612.96</v>
      </c>
      <c r="F180" s="18">
        <v>287.33</v>
      </c>
      <c r="G180" s="18">
        <v>26.82</v>
      </c>
      <c r="H180" s="18">
        <v>15.32</v>
      </c>
      <c r="I180" s="19">
        <f t="shared" si="12"/>
        <v>942.43</v>
      </c>
      <c r="J180" s="18">
        <f t="shared" si="13"/>
        <v>3292.43</v>
      </c>
      <c r="K180" s="18" t="s">
        <v>405</v>
      </c>
      <c r="L180" s="30" t="s">
        <v>90</v>
      </c>
      <c r="M180" s="18">
        <v>2026.04</v>
      </c>
      <c r="N180" s="27"/>
    </row>
    <row r="181" customHeight="1" spans="1:14">
      <c r="A181" s="17">
        <v>178</v>
      </c>
      <c r="B181" s="22"/>
      <c r="C181" s="29" t="s">
        <v>406</v>
      </c>
      <c r="D181" s="18">
        <v>2350</v>
      </c>
      <c r="E181" s="18">
        <v>612.96</v>
      </c>
      <c r="F181" s="18">
        <v>287.33</v>
      </c>
      <c r="G181" s="18">
        <v>26.82</v>
      </c>
      <c r="H181" s="18">
        <v>15.32</v>
      </c>
      <c r="I181" s="19">
        <f t="shared" si="12"/>
        <v>942.43</v>
      </c>
      <c r="J181" s="18">
        <f t="shared" si="13"/>
        <v>3292.43</v>
      </c>
      <c r="K181" s="18" t="s">
        <v>407</v>
      </c>
      <c r="L181" s="30" t="s">
        <v>34</v>
      </c>
      <c r="M181" s="18">
        <v>2026.04</v>
      </c>
      <c r="N181" s="27"/>
    </row>
    <row r="182" customHeight="1" spans="1:14">
      <c r="A182" s="17">
        <v>179</v>
      </c>
      <c r="B182" s="7" t="s">
        <v>408</v>
      </c>
      <c r="C182" s="29" t="s">
        <v>409</v>
      </c>
      <c r="D182" s="18">
        <v>2350</v>
      </c>
      <c r="E182" s="18">
        <v>612.96</v>
      </c>
      <c r="F182" s="18">
        <v>287.33</v>
      </c>
      <c r="G182" s="18">
        <v>26.82</v>
      </c>
      <c r="H182" s="18">
        <v>15.32</v>
      </c>
      <c r="I182" s="19">
        <f t="shared" si="12"/>
        <v>942.43</v>
      </c>
      <c r="J182" s="18">
        <f t="shared" si="13"/>
        <v>3292.43</v>
      </c>
      <c r="K182" s="18" t="s">
        <v>410</v>
      </c>
      <c r="L182" s="30" t="s">
        <v>34</v>
      </c>
      <c r="M182" s="18">
        <v>2026.04</v>
      </c>
      <c r="N182" s="27"/>
    </row>
    <row r="183" customHeight="1" spans="1:14">
      <c r="A183" s="17">
        <v>180</v>
      </c>
      <c r="B183" s="22"/>
      <c r="C183" s="29" t="s">
        <v>411</v>
      </c>
      <c r="D183" s="18">
        <v>2350</v>
      </c>
      <c r="E183" s="18">
        <v>612.96</v>
      </c>
      <c r="F183" s="18">
        <v>287.33</v>
      </c>
      <c r="G183" s="18">
        <v>26.82</v>
      </c>
      <c r="H183" s="18">
        <v>15.32</v>
      </c>
      <c r="I183" s="19">
        <f t="shared" si="12"/>
        <v>942.43</v>
      </c>
      <c r="J183" s="18">
        <f t="shared" si="13"/>
        <v>3292.43</v>
      </c>
      <c r="K183" s="18" t="s">
        <v>412</v>
      </c>
      <c r="L183" s="30" t="s">
        <v>34</v>
      </c>
      <c r="M183" s="18">
        <v>2026.04</v>
      </c>
      <c r="N183" s="27"/>
    </row>
    <row r="184" customHeight="1" spans="1:14">
      <c r="A184" s="17">
        <v>181</v>
      </c>
      <c r="B184" s="8" t="s">
        <v>413</v>
      </c>
      <c r="C184" s="17" t="s">
        <v>414</v>
      </c>
      <c r="D184" s="18">
        <v>2350</v>
      </c>
      <c r="E184" s="18">
        <v>612.96</v>
      </c>
      <c r="F184" s="18">
        <v>287.33</v>
      </c>
      <c r="G184" s="18">
        <v>26.82</v>
      </c>
      <c r="H184" s="18">
        <v>15.32</v>
      </c>
      <c r="I184" s="19">
        <f t="shared" si="12"/>
        <v>942.43</v>
      </c>
      <c r="J184" s="18">
        <f t="shared" si="13"/>
        <v>3292.43</v>
      </c>
      <c r="K184" s="18" t="s">
        <v>415</v>
      </c>
      <c r="L184" s="20" t="s">
        <v>90</v>
      </c>
      <c r="M184" s="18">
        <v>2026.04</v>
      </c>
      <c r="N184" s="27"/>
    </row>
    <row r="185" customHeight="1" spans="1:14">
      <c r="A185" s="17">
        <v>182</v>
      </c>
      <c r="B185" s="8"/>
      <c r="C185" s="29" t="s">
        <v>416</v>
      </c>
      <c r="D185" s="18">
        <v>2350</v>
      </c>
      <c r="E185" s="18">
        <v>612.96</v>
      </c>
      <c r="F185" s="18">
        <v>287.33</v>
      </c>
      <c r="G185" s="18">
        <v>26.82</v>
      </c>
      <c r="H185" s="18">
        <v>15.32</v>
      </c>
      <c r="I185" s="19">
        <f t="shared" si="12"/>
        <v>942.43</v>
      </c>
      <c r="J185" s="18">
        <f t="shared" si="13"/>
        <v>3292.43</v>
      </c>
      <c r="K185" s="18" t="s">
        <v>417</v>
      </c>
      <c r="L185" s="30" t="s">
        <v>90</v>
      </c>
      <c r="M185" s="18">
        <v>2026.04</v>
      </c>
      <c r="N185" s="27"/>
    </row>
    <row r="186" customHeight="1" spans="1:14">
      <c r="A186" s="17">
        <v>183</v>
      </c>
      <c r="B186" s="8"/>
      <c r="C186" s="29" t="s">
        <v>418</v>
      </c>
      <c r="D186" s="18">
        <v>2350</v>
      </c>
      <c r="E186" s="18">
        <v>612.96</v>
      </c>
      <c r="F186" s="18">
        <v>287.33</v>
      </c>
      <c r="G186" s="18">
        <v>26.82</v>
      </c>
      <c r="H186" s="18">
        <v>15.32</v>
      </c>
      <c r="I186" s="19">
        <f t="shared" si="12"/>
        <v>942.43</v>
      </c>
      <c r="J186" s="18">
        <f t="shared" si="13"/>
        <v>3292.43</v>
      </c>
      <c r="K186" s="18" t="s">
        <v>419</v>
      </c>
      <c r="L186" s="30" t="s">
        <v>90</v>
      </c>
      <c r="M186" s="18">
        <v>2026.04</v>
      </c>
      <c r="N186" s="27"/>
    </row>
    <row r="187" customHeight="1" spans="1:14">
      <c r="A187" s="17">
        <v>184</v>
      </c>
      <c r="B187" s="8" t="s">
        <v>420</v>
      </c>
      <c r="C187" s="29" t="s">
        <v>421</v>
      </c>
      <c r="D187" s="18">
        <v>2350</v>
      </c>
      <c r="E187" s="18">
        <v>612.96</v>
      </c>
      <c r="F187" s="18">
        <v>287.33</v>
      </c>
      <c r="G187" s="18">
        <v>26.82</v>
      </c>
      <c r="H187" s="18">
        <v>15.32</v>
      </c>
      <c r="I187" s="19">
        <f t="shared" si="12"/>
        <v>942.43</v>
      </c>
      <c r="J187" s="18">
        <f t="shared" si="13"/>
        <v>3292.43</v>
      </c>
      <c r="K187" s="18" t="s">
        <v>367</v>
      </c>
      <c r="L187" s="30" t="s">
        <v>90</v>
      </c>
      <c r="M187" s="18">
        <v>2026.04</v>
      </c>
      <c r="N187" s="27"/>
    </row>
    <row r="188" customHeight="1" spans="1:14">
      <c r="A188" s="17">
        <v>185</v>
      </c>
      <c r="B188" s="8" t="s">
        <v>422</v>
      </c>
      <c r="C188" s="17" t="s">
        <v>423</v>
      </c>
      <c r="D188" s="18">
        <v>2350</v>
      </c>
      <c r="E188" s="18">
        <v>612.96</v>
      </c>
      <c r="F188" s="18">
        <v>287.33</v>
      </c>
      <c r="G188" s="18">
        <v>26.82</v>
      </c>
      <c r="H188" s="18">
        <v>15.32</v>
      </c>
      <c r="I188" s="19">
        <f t="shared" si="12"/>
        <v>942.43</v>
      </c>
      <c r="J188" s="18">
        <f t="shared" si="13"/>
        <v>3292.43</v>
      </c>
      <c r="K188" s="18" t="s">
        <v>424</v>
      </c>
      <c r="L188" s="30" t="s">
        <v>34</v>
      </c>
      <c r="M188" s="18">
        <v>2026.04</v>
      </c>
      <c r="N188" s="27"/>
    </row>
    <row r="189" customHeight="1" spans="1:14">
      <c r="A189" s="17">
        <v>186</v>
      </c>
      <c r="B189" s="8" t="s">
        <v>425</v>
      </c>
      <c r="C189" s="29" t="s">
        <v>426</v>
      </c>
      <c r="D189" s="18">
        <v>2350</v>
      </c>
      <c r="E189" s="18">
        <v>612.96</v>
      </c>
      <c r="F189" s="18">
        <v>287.33</v>
      </c>
      <c r="G189" s="18">
        <v>26.82</v>
      </c>
      <c r="H189" s="18">
        <v>15.32</v>
      </c>
      <c r="I189" s="19">
        <f t="shared" si="12"/>
        <v>942.43</v>
      </c>
      <c r="J189" s="18">
        <f t="shared" si="13"/>
        <v>3292.43</v>
      </c>
      <c r="K189" s="18" t="s">
        <v>427</v>
      </c>
      <c r="L189" s="30" t="s">
        <v>90</v>
      </c>
      <c r="M189" s="18">
        <v>2026.04</v>
      </c>
      <c r="N189" s="27"/>
    </row>
    <row r="190" customHeight="1" spans="1:14">
      <c r="A190" s="21"/>
      <c r="B190" s="8" t="s">
        <v>428</v>
      </c>
      <c r="C190" s="28"/>
      <c r="D190" s="18">
        <f>SUM(D4:D189)</f>
        <v>437100</v>
      </c>
      <c r="E190" s="18">
        <f t="shared" ref="E190:J190" si="14">SUM(E4:E189)</f>
        <v>114010.56</v>
      </c>
      <c r="F190" s="18">
        <f t="shared" si="14"/>
        <v>53443.3800000002</v>
      </c>
      <c r="G190" s="18">
        <f t="shared" si="14"/>
        <v>4988.52</v>
      </c>
      <c r="H190" s="18">
        <f t="shared" si="14"/>
        <v>2849.52000000001</v>
      </c>
      <c r="I190" s="18">
        <f t="shared" si="14"/>
        <v>175291.979999999</v>
      </c>
      <c r="J190" s="18">
        <f t="shared" si="14"/>
        <v>612391.98</v>
      </c>
      <c r="K190" s="28"/>
      <c r="L190" s="21"/>
      <c r="M190" s="21"/>
      <c r="N190" s="21"/>
    </row>
  </sheetData>
  <mergeCells count="47">
    <mergeCell ref="A1:N1"/>
    <mergeCell ref="E2:I2"/>
    <mergeCell ref="A2:A3"/>
    <mergeCell ref="B2:B3"/>
    <mergeCell ref="B4:B11"/>
    <mergeCell ref="B12:B17"/>
    <mergeCell ref="B18:B23"/>
    <mergeCell ref="B24:B29"/>
    <mergeCell ref="B30:B33"/>
    <mergeCell ref="B34:B37"/>
    <mergeCell ref="B38:B40"/>
    <mergeCell ref="B41:B48"/>
    <mergeCell ref="B49:B55"/>
    <mergeCell ref="B56:B62"/>
    <mergeCell ref="B63:B70"/>
    <mergeCell ref="B71:B79"/>
    <mergeCell ref="B80:B84"/>
    <mergeCell ref="B85:B89"/>
    <mergeCell ref="B90:B96"/>
    <mergeCell ref="B97:B99"/>
    <mergeCell ref="B100:B105"/>
    <mergeCell ref="B106:B111"/>
    <mergeCell ref="B112:B120"/>
    <mergeCell ref="B121:B124"/>
    <mergeCell ref="B125:B138"/>
    <mergeCell ref="B139:B140"/>
    <mergeCell ref="B141:B146"/>
    <mergeCell ref="B147:B151"/>
    <mergeCell ref="B152:B154"/>
    <mergeCell ref="B155:B157"/>
    <mergeCell ref="B158:B160"/>
    <mergeCell ref="B161:B165"/>
    <mergeCell ref="B166:B167"/>
    <mergeCell ref="B168:B171"/>
    <mergeCell ref="B172:B173"/>
    <mergeCell ref="B174:B175"/>
    <mergeCell ref="B176:B177"/>
    <mergeCell ref="B180:B181"/>
    <mergeCell ref="B182:B183"/>
    <mergeCell ref="B184:B186"/>
    <mergeCell ref="C2:C3"/>
    <mergeCell ref="D2:D3"/>
    <mergeCell ref="J2:J3"/>
    <mergeCell ref="K2:K3"/>
    <mergeCell ref="L2:L3"/>
    <mergeCell ref="M2:M3"/>
    <mergeCell ref="N2:N3"/>
  </mergeCells>
  <pageMargins left="0.31496062992126" right="0.196850393700787" top="0.66875" bottom="0.551181102362205" header="0.31496062992126" footer="0.31496062992126"/>
  <pageSetup paperSize="9" scale="87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文先生</cp:lastModifiedBy>
  <dcterms:created xsi:type="dcterms:W3CDTF">2022-03-28T09:43:00Z</dcterms:created>
  <cp:lastPrinted>2024-03-04T08:59:00Z</cp:lastPrinted>
  <dcterms:modified xsi:type="dcterms:W3CDTF">2026-04-07T09:38:37Z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2E2CB9C45F9040AB81CA2ED5378B59EE_13</vt:lpwstr>
  </property>
  <property fmtid="{D5CDD505-2E9C-101B-9397-08002B2CF9AE}" pid="3" name="KSOProductBuildVer">
    <vt:lpwstr>2052-12.1.0.24657</vt:lpwstr>
  </property>
  <property fmtid="{D5CDD505-2E9C-101B-9397-08002B2CF9AE}" pid="4" name="commondata">
    <vt:lpwstr>eyJoZGlkIjoiODFhYjUyMTBhYzdhMWRhY2ExZWRlODhhNWI4MzY5MWIifQ==</vt:lpwstr>
  </property>
  <property fmtid="{D5CDD505-2E9C-101B-9397-08002B2CF9AE}" pid="5" name="CalculationRule">
    <vt:i4>0</vt:i4>
  </property>
</Properties>
</file>