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反馈" sheetId="1" r:id="rId1"/>
  </sheets>
  <definedNames>
    <definedName name="_xlnm._FilterDatabase" localSheetId="0" hidden="1">反馈!$A$6:$M$9</definedName>
    <definedName name="_xlnm.Print_Titles" localSheetId="0">反馈!$4:$5</definedName>
  </definedNames>
  <calcPr calcId="144525"/>
</workbook>
</file>

<file path=xl/sharedStrings.xml><?xml version="1.0" encoding="utf-8"?>
<sst xmlns="http://schemas.openxmlformats.org/spreadsheetml/2006/main" count="28" uniqueCount="25">
  <si>
    <r>
      <rPr>
        <b/>
        <sz val="16"/>
        <color theme="1"/>
        <rFont val="黑体"/>
        <charset val="134"/>
      </rPr>
      <t>附件</t>
    </r>
    <r>
      <rPr>
        <b/>
        <sz val="16"/>
        <color theme="1"/>
        <rFont val="Times New Roman"/>
        <charset val="134"/>
      </rPr>
      <t>1</t>
    </r>
  </si>
  <si>
    <r>
      <rPr>
        <b/>
        <sz val="16"/>
        <color theme="1"/>
        <rFont val="Times New Roman"/>
        <charset val="134"/>
      </rPr>
      <t>2024</t>
    </r>
    <r>
      <rPr>
        <b/>
        <sz val="16"/>
        <color theme="1"/>
        <rFont val="宋体"/>
        <charset val="134"/>
      </rPr>
      <t>年第四批政府债券项目重大事项变更情况表</t>
    </r>
  </si>
  <si>
    <r>
      <rPr>
        <sz val="10"/>
        <color theme="1"/>
        <rFont val="宋体"/>
        <charset val="134"/>
      </rPr>
      <t>单位：万元</t>
    </r>
  </si>
  <si>
    <r>
      <rPr>
        <b/>
        <sz val="10"/>
        <color indexed="8"/>
        <rFont val="宋体"/>
        <charset val="134"/>
      </rPr>
      <t>序号</t>
    </r>
  </si>
  <si>
    <r>
      <rPr>
        <b/>
        <sz val="10"/>
        <color indexed="8"/>
        <rFont val="宋体"/>
        <charset val="134"/>
      </rPr>
      <t>省辖市</t>
    </r>
  </si>
  <si>
    <r>
      <rPr>
        <b/>
        <sz val="10"/>
        <color indexed="8"/>
        <rFont val="宋体"/>
        <charset val="134"/>
      </rPr>
      <t>县区</t>
    </r>
  </si>
  <si>
    <r>
      <rPr>
        <b/>
        <sz val="10"/>
        <color indexed="8"/>
        <rFont val="宋体"/>
        <charset val="134"/>
      </rPr>
      <t>项目名称</t>
    </r>
  </si>
  <si>
    <r>
      <rPr>
        <b/>
        <sz val="10"/>
        <color indexed="8"/>
        <rFont val="宋体"/>
        <charset val="134"/>
      </rPr>
      <t>债券发行情况</t>
    </r>
  </si>
  <si>
    <r>
      <rPr>
        <b/>
        <sz val="10"/>
        <rFont val="宋体"/>
        <charset val="134"/>
      </rPr>
      <t>变更前项目基本情况</t>
    </r>
  </si>
  <si>
    <r>
      <rPr>
        <b/>
        <sz val="10"/>
        <rFont val="宋体"/>
        <charset val="134"/>
      </rPr>
      <t>变更内容</t>
    </r>
  </si>
  <si>
    <r>
      <rPr>
        <b/>
        <sz val="10"/>
        <rFont val="宋体"/>
        <charset val="134"/>
      </rPr>
      <t>变更后项目基本情况</t>
    </r>
  </si>
  <si>
    <r>
      <rPr>
        <b/>
        <sz val="10"/>
        <color indexed="8"/>
        <rFont val="宋体"/>
        <charset val="134"/>
      </rPr>
      <t>债券代码</t>
    </r>
  </si>
  <si>
    <r>
      <rPr>
        <b/>
        <sz val="10"/>
        <color indexed="8"/>
        <rFont val="宋体"/>
        <charset val="134"/>
      </rPr>
      <t>债券全称</t>
    </r>
  </si>
  <si>
    <r>
      <rPr>
        <b/>
        <sz val="10"/>
        <rFont val="宋体"/>
        <charset val="134"/>
      </rPr>
      <t>发行金额</t>
    </r>
  </si>
  <si>
    <r>
      <rPr>
        <b/>
        <sz val="10"/>
        <rFont val="宋体"/>
        <charset val="134"/>
      </rPr>
      <t>项目总投资</t>
    </r>
  </si>
  <si>
    <r>
      <rPr>
        <b/>
        <sz val="10"/>
        <rFont val="宋体"/>
        <charset val="134"/>
      </rPr>
      <t>其中：专项债券申请总额</t>
    </r>
  </si>
  <si>
    <t>其中：市场化融资金额</t>
  </si>
  <si>
    <r>
      <rPr>
        <b/>
        <sz val="10"/>
        <color theme="1"/>
        <rFont val="宋体"/>
        <charset val="134"/>
      </rPr>
      <t>合计</t>
    </r>
  </si>
  <si>
    <t>洛阳市</t>
  </si>
  <si>
    <t>洛阳市本级</t>
  </si>
  <si>
    <t>洛阳市智慧城市建设项目一期</t>
  </si>
  <si>
    <r>
      <rPr>
        <sz val="10"/>
        <color theme="1"/>
        <rFont val="Times New Roman"/>
        <charset val="134"/>
      </rPr>
      <t>2021</t>
    </r>
    <r>
      <rPr>
        <sz val="10"/>
        <color theme="1"/>
        <rFont val="方正书宋_GBK"/>
        <charset val="134"/>
      </rPr>
      <t>年河南省社会事业专项债券（十七期）－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方正书宋_GBK"/>
        <charset val="134"/>
      </rPr>
      <t>年河南省政府专项债券（五十期）</t>
    </r>
  </si>
  <si>
    <t>建设地点、建设内容</t>
  </si>
  <si>
    <r>
      <rPr>
        <sz val="10"/>
        <color theme="1"/>
        <rFont val="Times New Roman"/>
        <charset val="134"/>
      </rPr>
      <t>2023</t>
    </r>
    <r>
      <rPr>
        <sz val="10"/>
        <color theme="1"/>
        <rFont val="方正书宋_GBK"/>
        <charset val="134"/>
      </rPr>
      <t>年河南省城乡发展专项债券（十六期）－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方正书宋_GBK"/>
        <charset val="134"/>
      </rPr>
      <t>年河南省政府专项债券（四十九期）</t>
    </r>
  </si>
  <si>
    <r>
      <rPr>
        <sz val="10"/>
        <color theme="1"/>
        <rFont val="Times New Roman"/>
        <charset val="134"/>
      </rPr>
      <t>2024</t>
    </r>
    <r>
      <rPr>
        <sz val="10"/>
        <color theme="1"/>
        <rFont val="方正书宋_GBK"/>
        <charset val="134"/>
      </rPr>
      <t>年河南省城乡发展专项债券（二期）－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方正书宋_GBK"/>
        <charset val="134"/>
      </rPr>
      <t>年河南省政府专项债券（四期）</t>
    </r>
  </si>
</sst>
</file>

<file path=xl/styles.xml><?xml version="1.0" encoding="utf-8"?>
<styleSheet xmlns="http://schemas.openxmlformats.org/spreadsheetml/2006/main">
  <numFmts count="6">
    <numFmt numFmtId="176" formatCode="#,##0.00_ "/>
    <numFmt numFmtId="41" formatCode="_ * #,##0_ ;_ * \-#,##0_ ;_ * &quot;-&quot;_ ;_ @_ "/>
    <numFmt numFmtId="42" formatCode="_ &quot;￥&quot;* #,##0_ ;_ &quot;￥&quot;* \-#,##0_ ;_ &quot;￥&quot;* &quot;-&quot;_ ;_ @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方正书宋_GBK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黑体"/>
      <charset val="134"/>
    </font>
    <font>
      <b/>
      <sz val="16"/>
      <color theme="1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4" borderId="8" applyNumberFormat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19" fillId="12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5" fillId="26" borderId="9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26" borderId="6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11" borderId="5" applyNumberFormat="false" applyFont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2" fillId="0" borderId="0" xfId="0" applyFont="true" applyFill="true">
      <alignment vertical="center"/>
    </xf>
    <xf numFmtId="0" fontId="3" fillId="0" borderId="0" xfId="0" applyFont="true" applyFill="true">
      <alignment vertical="center"/>
    </xf>
    <xf numFmtId="0" fontId="3" fillId="0" borderId="0" xfId="0" applyFont="true" applyFill="true" applyAlignment="true">
      <alignment horizontal="center" vertical="center" wrapText="true"/>
    </xf>
    <xf numFmtId="177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righ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177" fontId="4" fillId="0" borderId="0" xfId="0" applyNumberFormat="true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right" vertical="center" wrapText="true"/>
    </xf>
    <xf numFmtId="177" fontId="1" fillId="0" borderId="0" xfId="0" applyNumberFormat="true" applyFont="true" applyFill="true" applyAlignment="true">
      <alignment horizontal="right" vertical="center" wrapText="true"/>
    </xf>
    <xf numFmtId="177" fontId="9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176" fontId="1" fillId="0" borderId="1" xfId="0" applyNumberFormat="true" applyFont="true" applyFill="true" applyBorder="true" applyAlignment="true">
      <alignment horizontal="center" vertical="center" wrapText="true"/>
    </xf>
    <xf numFmtId="177" fontId="1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177" fontId="10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"/>
  <sheetViews>
    <sheetView tabSelected="1" view="pageBreakPreview" zoomScale="70" zoomScaleNormal="70" zoomScaleSheetLayoutView="70" workbookViewId="0">
      <pane ySplit="6" topLeftCell="A7" activePane="bottomLeft" state="frozen"/>
      <selection/>
      <selection pane="bottomLeft" activeCell="T18" sqref="T18"/>
    </sheetView>
  </sheetViews>
  <sheetFormatPr defaultColWidth="8.84166666666667" defaultRowHeight="13.5"/>
  <cols>
    <col min="1" max="1" width="6.95" style="4" customWidth="true"/>
    <col min="2" max="2" width="7" style="4" customWidth="true"/>
    <col min="3" max="3" width="6.66666666666667" style="4" customWidth="true"/>
    <col min="4" max="4" width="19.025" style="4" customWidth="true"/>
    <col min="5" max="5" width="11.3666666666667" style="4" customWidth="true"/>
    <col min="6" max="6" width="36.7833333333333" style="4" customWidth="true"/>
    <col min="7" max="7" width="10.2666666666667" style="4" customWidth="true"/>
    <col min="8" max="9" width="9.575" style="5" customWidth="true"/>
    <col min="10" max="10" width="12.3666666666667" style="4" customWidth="true"/>
    <col min="11" max="11" width="14.1583333333333" style="4" customWidth="true"/>
    <col min="12" max="13" width="10.9666666666667" style="5" customWidth="true"/>
    <col min="14" max="14" width="11.25" style="5" customWidth="true"/>
    <col min="15" max="16384" width="8.84166666666667" style="3"/>
  </cols>
  <sheetData>
    <row r="1" ht="30" customHeight="true" spans="1:2">
      <c r="A1" s="6" t="s">
        <v>0</v>
      </c>
      <c r="B1" s="6"/>
    </row>
    <row r="2" ht="35" customHeight="true" spans="1:14">
      <c r="A2" s="6" t="s">
        <v>1</v>
      </c>
      <c r="B2" s="6"/>
      <c r="C2" s="6"/>
      <c r="D2" s="6"/>
      <c r="E2" s="6"/>
      <c r="F2" s="6"/>
      <c r="G2" s="6"/>
      <c r="H2" s="13"/>
      <c r="I2" s="13"/>
      <c r="J2" s="6"/>
      <c r="K2" s="6"/>
      <c r="L2" s="13"/>
      <c r="M2" s="13"/>
      <c r="N2" s="13"/>
    </row>
    <row r="3" ht="25" customHeight="true" spans="1:14">
      <c r="A3" s="7" t="s">
        <v>2</v>
      </c>
      <c r="B3" s="7"/>
      <c r="C3" s="7"/>
      <c r="D3" s="7"/>
      <c r="E3" s="14"/>
      <c r="F3" s="7"/>
      <c r="G3" s="7"/>
      <c r="H3" s="15"/>
      <c r="I3" s="15"/>
      <c r="J3" s="7"/>
      <c r="K3" s="7"/>
      <c r="L3" s="15"/>
      <c r="M3" s="15"/>
      <c r="N3" s="15"/>
    </row>
    <row r="4" s="1" customFormat="true" ht="42" customHeight="true" spans="1:14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/>
      <c r="G4" s="8"/>
      <c r="H4" s="16" t="s">
        <v>8</v>
      </c>
      <c r="I4" s="16"/>
      <c r="J4" s="17"/>
      <c r="K4" s="17" t="s">
        <v>9</v>
      </c>
      <c r="L4" s="16" t="s">
        <v>10</v>
      </c>
      <c r="M4" s="16"/>
      <c r="N4" s="16"/>
    </row>
    <row r="5" s="1" customFormat="true" ht="50" customHeight="true" spans="1:14">
      <c r="A5" s="8"/>
      <c r="B5" s="8"/>
      <c r="C5" s="8"/>
      <c r="D5" s="8"/>
      <c r="E5" s="8" t="s">
        <v>11</v>
      </c>
      <c r="F5" s="8" t="s">
        <v>12</v>
      </c>
      <c r="G5" s="17" t="s">
        <v>13</v>
      </c>
      <c r="H5" s="16" t="s">
        <v>14</v>
      </c>
      <c r="I5" s="16" t="s">
        <v>15</v>
      </c>
      <c r="J5" s="16" t="s">
        <v>16</v>
      </c>
      <c r="K5" s="17"/>
      <c r="L5" s="16" t="s">
        <v>14</v>
      </c>
      <c r="M5" s="16" t="s">
        <v>15</v>
      </c>
      <c r="N5" s="22" t="s">
        <v>16</v>
      </c>
    </row>
    <row r="6" s="2" customFormat="true" ht="55" customHeight="true" spans="1:14">
      <c r="A6" s="9" t="s">
        <v>17</v>
      </c>
      <c r="B6" s="9"/>
      <c r="C6" s="9"/>
      <c r="D6" s="9"/>
      <c r="E6" s="9"/>
      <c r="F6" s="9"/>
      <c r="G6" s="9">
        <f>SUBTOTAL(9,G7:G9)</f>
        <v>25999</v>
      </c>
      <c r="H6" s="18">
        <f>SUM(H7:H9)</f>
        <v>57999</v>
      </c>
      <c r="I6" s="9">
        <f t="shared" ref="I6:N6" si="0">SUBTOTAL(9,I7:I9)</f>
        <v>46000</v>
      </c>
      <c r="J6" s="9">
        <f t="shared" si="0"/>
        <v>0</v>
      </c>
      <c r="K6" s="9"/>
      <c r="L6" s="18">
        <f t="shared" si="0"/>
        <v>57999</v>
      </c>
      <c r="M6" s="18">
        <f t="shared" si="0"/>
        <v>46000</v>
      </c>
      <c r="N6" s="18">
        <f t="shared" si="0"/>
        <v>0</v>
      </c>
    </row>
    <row r="7" s="3" customFormat="true" ht="27" spans="1:14">
      <c r="A7" s="10">
        <v>1</v>
      </c>
      <c r="B7" s="11" t="s">
        <v>18</v>
      </c>
      <c r="C7" s="11" t="s">
        <v>19</v>
      </c>
      <c r="D7" s="12" t="s">
        <v>20</v>
      </c>
      <c r="E7" s="10">
        <v>2105822</v>
      </c>
      <c r="F7" s="19" t="s">
        <v>21</v>
      </c>
      <c r="G7" s="20">
        <v>4797</v>
      </c>
      <c r="H7" s="20">
        <v>57999</v>
      </c>
      <c r="I7" s="20">
        <v>46000</v>
      </c>
      <c r="J7" s="21">
        <v>0</v>
      </c>
      <c r="K7" s="11" t="s">
        <v>22</v>
      </c>
      <c r="L7" s="20">
        <v>57999</v>
      </c>
      <c r="M7" s="20">
        <v>46000</v>
      </c>
      <c r="N7" s="20">
        <v>0</v>
      </c>
    </row>
    <row r="8" s="3" customFormat="true" ht="27" spans="1:14">
      <c r="A8" s="10"/>
      <c r="B8" s="11"/>
      <c r="C8" s="11"/>
      <c r="D8" s="12"/>
      <c r="E8" s="10">
        <v>198410</v>
      </c>
      <c r="F8" s="19" t="s">
        <v>23</v>
      </c>
      <c r="G8" s="20">
        <v>14502</v>
      </c>
      <c r="H8" s="20"/>
      <c r="I8" s="20"/>
      <c r="J8" s="21"/>
      <c r="K8" s="10"/>
      <c r="L8" s="20"/>
      <c r="M8" s="20"/>
      <c r="N8" s="20"/>
    </row>
    <row r="9" s="3" customFormat="true" ht="48" customHeight="true" spans="1:14">
      <c r="A9" s="10"/>
      <c r="B9" s="10"/>
      <c r="C9" s="10"/>
      <c r="D9" s="10"/>
      <c r="E9" s="21">
        <v>198441</v>
      </c>
      <c r="F9" s="10" t="s">
        <v>24</v>
      </c>
      <c r="G9" s="20">
        <v>6700</v>
      </c>
      <c r="H9" s="20"/>
      <c r="I9" s="20"/>
      <c r="J9" s="21"/>
      <c r="K9" s="10"/>
      <c r="L9" s="20"/>
      <c r="M9" s="20"/>
      <c r="N9" s="20"/>
    </row>
  </sheetData>
  <mergeCells count="22">
    <mergeCell ref="A1:B1"/>
    <mergeCell ref="A2:N2"/>
    <mergeCell ref="A3:N3"/>
    <mergeCell ref="E4:G4"/>
    <mergeCell ref="H4:J4"/>
    <mergeCell ref="L4:N4"/>
    <mergeCell ref="A4:A5"/>
    <mergeCell ref="A7:A9"/>
    <mergeCell ref="B4:B5"/>
    <mergeCell ref="B7:B9"/>
    <mergeCell ref="C4:C5"/>
    <mergeCell ref="C7:C9"/>
    <mergeCell ref="D4:D5"/>
    <mergeCell ref="D7:D9"/>
    <mergeCell ref="H7:H9"/>
    <mergeCell ref="I7:I9"/>
    <mergeCell ref="J7:J9"/>
    <mergeCell ref="K4:K5"/>
    <mergeCell ref="K7:K9"/>
    <mergeCell ref="L7:L9"/>
    <mergeCell ref="M7:M9"/>
    <mergeCell ref="N7:N9"/>
  </mergeCells>
  <printOptions horizontalCentered="true"/>
  <pageMargins left="0.590277777777778" right="0.590277777777778" top="0.590277777777778" bottom="0.590277777777778" header="0" footer="0"/>
  <pageSetup paperSize="9" scale="7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反馈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greatwall</cp:lastModifiedBy>
  <dcterms:created xsi:type="dcterms:W3CDTF">2024-11-06T01:48:00Z</dcterms:created>
  <dcterms:modified xsi:type="dcterms:W3CDTF">2024-12-02T12:09:11Z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22ADBC00F658489D9BFBA433380A725F_13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