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RXIVYtwP7ozyTBTd12OXeiEQrfdgfV/8kU6x5+HnzWKuYOwe6LeZgtpXNjb3aXKQcvtrOio7Afkee7QIfMqs8A==" workbookSaltValue="sXBpeVp8OZfZ5RWH7ym1rQ==" workbookSpinCount="100000" lockStructure="1"/>
  <bookViews>
    <workbookView windowWidth="27945" windowHeight="12375"/>
  </bookViews>
  <sheets>
    <sheet name="单位委托代扣" sheetId="1" r:id="rId1"/>
    <sheet name="参数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hp</author>
    <author>User</author>
  </authors>
  <commentList>
    <comment ref="K2" authorId="0">
      <text>
        <r>
          <rPr>
            <b/>
            <sz val="12"/>
            <rFont val="宋体"/>
            <charset val="134"/>
          </rPr>
          <t xml:space="preserve">洛阳公积金：（必填项）
</t>
        </r>
        <r>
          <rPr>
            <sz val="12"/>
            <rFont val="宋体"/>
            <charset val="134"/>
          </rPr>
          <t xml:space="preserve">
请填写协议签订单位全称。</t>
        </r>
      </text>
    </comment>
    <comment ref="A4" authorId="1">
      <text>
        <r>
          <rPr>
            <b/>
            <sz val="12"/>
            <rFont val="宋体"/>
            <charset val="134"/>
          </rPr>
          <t xml:space="preserve">洛阳公积金（必填项）:
</t>
        </r>
        <r>
          <rPr>
            <sz val="12"/>
            <rFont val="宋体"/>
            <charset val="134"/>
          </rPr>
          <t xml:space="preserve">
请填写单位详细通信地址。</t>
        </r>
      </text>
    </comment>
    <comment ref="K4" authorId="0">
      <text>
        <r>
          <rPr>
            <b/>
            <sz val="12"/>
            <rFont val="宋体"/>
            <charset val="134"/>
          </rPr>
          <t xml:space="preserve">洛阳公积金：
</t>
        </r>
        <r>
          <rPr>
            <sz val="12"/>
            <rFont val="宋体"/>
            <charset val="134"/>
          </rPr>
          <t>协议编号由住房公积金管理机构在登记后产生，由受理人员填写</t>
        </r>
        <r>
          <rPr>
            <b/>
            <sz val="12"/>
            <rFont val="宋体"/>
            <charset val="134"/>
          </rPr>
          <t>。</t>
        </r>
      </text>
    </comment>
    <comment ref="A6" authorId="1">
      <text>
        <r>
          <rPr>
            <b/>
            <sz val="12"/>
            <rFont val="宋体"/>
            <charset val="134"/>
          </rPr>
          <t xml:space="preserve">洛阳公积金（必选项）:
</t>
        </r>
        <r>
          <rPr>
            <sz val="12"/>
            <rFont val="宋体"/>
            <charset val="134"/>
          </rPr>
          <t>请选择单位证件类型。
从下拉列表中选择...</t>
        </r>
      </text>
    </comment>
    <comment ref="F6" authorId="1">
      <text>
        <r>
          <rPr>
            <b/>
            <sz val="12"/>
            <rFont val="宋体"/>
            <charset val="134"/>
          </rPr>
          <t xml:space="preserve">洛阳公积金（必填项）:
</t>
        </r>
        <r>
          <rPr>
            <sz val="12"/>
            <rFont val="宋体"/>
            <charset val="134"/>
          </rPr>
          <t xml:space="preserve">
请填写单位对应的组织机构或统一社会信用号码。
</t>
        </r>
      </text>
    </comment>
    <comment ref="A7" authorId="1">
      <text>
        <r>
          <rPr>
            <b/>
            <sz val="12"/>
            <rFont val="宋体"/>
            <charset val="134"/>
          </rPr>
          <t>洛阳公积金（必填项）:</t>
        </r>
        <r>
          <rPr>
            <sz val="12"/>
            <rFont val="宋体"/>
            <charset val="134"/>
          </rPr>
          <t xml:space="preserve">
请填写法定代表人或负责人姓名。</t>
        </r>
      </text>
    </comment>
    <comment ref="F7" authorId="1">
      <text>
        <r>
          <rPr>
            <b/>
            <sz val="12"/>
            <rFont val="宋体"/>
            <charset val="134"/>
          </rPr>
          <t xml:space="preserve">洛阳公积金（必填项）：
</t>
        </r>
        <r>
          <rPr>
            <sz val="12"/>
            <rFont val="宋体"/>
            <charset val="134"/>
          </rPr>
          <t>请填写单位法定代表人（或负责人）手机号码。</t>
        </r>
      </text>
    </comment>
    <comment ref="A8" authorId="0">
      <text>
        <r>
          <rPr>
            <b/>
            <sz val="12"/>
            <rFont val="宋体"/>
            <charset val="134"/>
          </rPr>
          <t xml:space="preserve">洛阳公积金：（必填项）
</t>
        </r>
        <r>
          <rPr>
            <sz val="12"/>
            <rFont val="宋体"/>
            <charset val="134"/>
          </rPr>
          <t>请填写单位经办人姓名及联系方式。</t>
        </r>
      </text>
    </comment>
    <comment ref="F8" authorId="1">
      <text>
        <r>
          <rPr>
            <b/>
            <sz val="12"/>
            <rFont val="宋体"/>
            <charset val="134"/>
          </rPr>
          <t xml:space="preserve">洛阳公积金（必填项）：
</t>
        </r>
        <r>
          <rPr>
            <sz val="12"/>
            <rFont val="宋体"/>
            <charset val="134"/>
          </rPr>
          <t>请填写单位经办人手机号码信息。</t>
        </r>
      </text>
    </comment>
    <comment ref="A9" authorId="1">
      <text>
        <r>
          <rPr>
            <b/>
            <sz val="12"/>
            <rFont val="宋体"/>
            <charset val="134"/>
          </rPr>
          <t xml:space="preserve">洛阳公积金：（必选项）
</t>
        </r>
        <r>
          <rPr>
            <sz val="12"/>
            <rFont val="宋体"/>
            <charset val="134"/>
          </rPr>
          <t>请选择单位缴存比例。
请从下拉列表中选择...</t>
        </r>
        <r>
          <rPr>
            <b/>
            <sz val="12"/>
            <rFont val="宋体"/>
            <charset val="134"/>
          </rPr>
          <t xml:space="preserve">
注：</t>
        </r>
        <r>
          <rPr>
            <sz val="12"/>
            <rFont val="宋体"/>
            <charset val="134"/>
          </rPr>
          <t>住房公积金缴存比例不应高于12%且不应低于5%。同一单位职工的缴存比例应一致，单位缴存比例和职工缴存比例宜一致。</t>
        </r>
      </text>
    </comment>
    <comment ref="F9" authorId="1">
      <text>
        <r>
          <rPr>
            <b/>
            <sz val="12"/>
            <rFont val="宋体"/>
            <charset val="134"/>
          </rPr>
          <t xml:space="preserve">洛阳公积金（必选项）：
</t>
        </r>
        <r>
          <rPr>
            <sz val="12"/>
            <rFont val="宋体"/>
            <charset val="134"/>
          </rPr>
          <t>请选择职工缴存比例。
请从下拉列表中选择...</t>
        </r>
        <r>
          <rPr>
            <b/>
            <sz val="12"/>
            <rFont val="宋体"/>
            <charset val="134"/>
          </rPr>
          <t xml:space="preserve">
注：</t>
        </r>
        <r>
          <rPr>
            <sz val="12"/>
            <rFont val="宋体"/>
            <charset val="134"/>
          </rPr>
          <t>住房公积金缴存比例不应高于12%且不应低于5%。同一单位职工的缴存比例应一致，单位缴存比例和职工缴存比例宜一致。</t>
        </r>
      </text>
    </comment>
    <comment ref="F10" authorId="1">
      <text>
        <r>
          <rPr>
            <b/>
            <sz val="12"/>
            <rFont val="宋体"/>
            <charset val="134"/>
          </rPr>
          <t xml:space="preserve">洛阳公积金（必填项）：
</t>
        </r>
        <r>
          <rPr>
            <sz val="12"/>
            <rFont val="宋体"/>
            <charset val="134"/>
          </rPr>
          <t>请填写单位每月发薪日期。
注：单位选定委托银行代扣缴款方式的，约定扣款日一般应滞后于单位发薪日。</t>
        </r>
      </text>
    </comment>
    <comment ref="A12" authorId="0">
      <text>
        <r>
          <rPr>
            <b/>
            <sz val="12"/>
            <rFont val="宋体"/>
            <charset val="134"/>
          </rPr>
          <t xml:space="preserve">洛阳公积金：（必填项）
</t>
        </r>
        <r>
          <rPr>
            <sz val="12"/>
            <rFont val="宋体"/>
            <charset val="134"/>
          </rPr>
          <t>代扣起始年月应符合以下要求：
1.代扣起始年月不早于协议签订年月。
2.代扣起始年月一般为协议签订次月。
3.代扣起始年月为协议签订当月的，协议签订时间应距月末间隔不少于5个工作日。</t>
        </r>
      </text>
    </comment>
    <comment ref="A14" authorId="1">
      <text>
        <r>
          <rPr>
            <b/>
            <sz val="12"/>
            <rFont val="宋体"/>
            <charset val="134"/>
          </rPr>
          <t xml:space="preserve">洛阳公积金：（必填项）
</t>
        </r>
        <r>
          <rPr>
            <sz val="12"/>
            <rFont val="宋体"/>
            <charset val="134"/>
          </rPr>
          <t>请填写单位支付住房公积金的开户行名称。
注：一般为本单位名称，或实际（上级）拨付住房公积金的单位名称。</t>
        </r>
      </text>
    </comment>
    <comment ref="A15" authorId="1">
      <text>
        <r>
          <rPr>
            <b/>
            <sz val="12"/>
            <rFont val="宋体"/>
            <charset val="134"/>
          </rPr>
          <t xml:space="preserve">洛阳公积金：（必填项）
</t>
        </r>
        <r>
          <rPr>
            <sz val="12"/>
            <rFont val="宋体"/>
            <charset val="134"/>
          </rPr>
          <t>受住房公积金管理中心委托办理住房公积金归集业务的商业银行，有以下15家。
中国工商银行
中国建设银行
中国农业银行
中国银行
交通银行
中信银行
兴业银行
中国光大银行
洛阳银行股份
中国民生银行
招商银行
中国邮政储蓄银行
上海浦东发展银行
中原银行
洛阳农村商业银行</t>
        </r>
        <r>
          <rPr>
            <b/>
            <sz val="9"/>
            <rFont val="宋体"/>
            <charset val="134"/>
          </rPr>
          <t xml:space="preserve">
</t>
        </r>
        <r>
          <rPr>
            <sz val="9"/>
            <rFont val="宋体"/>
            <charset val="134"/>
          </rPr>
          <t xml:space="preserve">
</t>
        </r>
      </text>
    </comment>
    <comment ref="F15" authorId="1">
      <text>
        <r>
          <rPr>
            <b/>
            <sz val="12"/>
            <rFont val="宋体"/>
            <charset val="134"/>
          </rPr>
          <t xml:space="preserve">洛阳公积金：（必填项）
</t>
        </r>
        <r>
          <rPr>
            <sz val="12"/>
            <rFont val="宋体"/>
            <charset val="134"/>
          </rPr>
          <t>请填写单位支付住房公积金的开户行账号。
注：一般为本单位，或实际（上级）拨付住房公积金的开户行账号。</t>
        </r>
      </text>
    </comment>
    <comment ref="A16" authorId="0">
      <text>
        <r>
          <rPr>
            <b/>
            <sz val="12"/>
            <rFont val="宋体"/>
            <charset val="134"/>
          </rPr>
          <t xml:space="preserve">洛阳公积金：（自动生成项）
</t>
        </r>
        <r>
          <rPr>
            <sz val="12"/>
            <rFont val="宋体"/>
            <charset val="134"/>
          </rPr>
          <t>缴存单位通过委托代扣方式缴款的，应与单位付款银行签订相关委托协议。</t>
        </r>
      </text>
    </comment>
    <comment ref="A19" authorId="0">
      <text>
        <r>
          <rPr>
            <b/>
            <sz val="12"/>
            <rFont val="宋体"/>
            <charset val="134"/>
          </rPr>
          <t xml:space="preserve">洛阳公积金：（对应付款银行自动生成）
</t>
        </r>
        <r>
          <rPr>
            <sz val="12"/>
            <rFont val="宋体"/>
            <charset val="134"/>
          </rPr>
          <t>洛阳市住房公积金管理中心在以下15家受委托银行设立归集专户。
中国工商银行
中国建设银行
中国农业银行
中国银行
交通银行
中信银行
兴业银行
中国光大银行
洛阳银行股份
中国民生银行
招商银行
中国邮政储蓄银行
上海浦东发展银行
中原银行
洛阳农村商业银行</t>
        </r>
        <r>
          <rPr>
            <b/>
            <sz val="12"/>
            <rFont val="宋体"/>
            <charset val="134"/>
          </rPr>
          <t xml:space="preserve">
</t>
        </r>
      </text>
    </comment>
    <comment ref="B21" authorId="0">
      <text>
        <r>
          <rPr>
            <b/>
            <sz val="12"/>
            <rFont val="宋体"/>
            <charset val="134"/>
          </rPr>
          <t xml:space="preserve">洛阳公积金：（必填项）
</t>
        </r>
        <r>
          <rPr>
            <sz val="12"/>
            <rFont val="宋体"/>
            <charset val="134"/>
          </rPr>
          <t>请填写被授权人姓名及身份证号码。
注：一般为本单位经办人员。</t>
        </r>
      </text>
    </comment>
    <comment ref="D21" authorId="0">
      <text>
        <r>
          <rPr>
            <b/>
            <sz val="12"/>
            <rFont val="宋体"/>
            <charset val="134"/>
          </rPr>
          <t xml:space="preserve">洛阳公积金：（必填项）
</t>
        </r>
        <r>
          <rPr>
            <sz val="12"/>
            <rFont val="宋体"/>
            <charset val="134"/>
          </rPr>
          <t xml:space="preserve">
请填写被授权人姓名及身份证号码。
注：一般为本单位经办人员。</t>
        </r>
      </text>
    </comment>
    <comment ref="D23" authorId="0">
      <text>
        <r>
          <rPr>
            <b/>
            <sz val="12"/>
            <rFont val="宋体"/>
            <charset val="134"/>
          </rPr>
          <t xml:space="preserve">洛阳公积金：（必签字项）
</t>
        </r>
        <r>
          <rPr>
            <sz val="12"/>
            <rFont val="宋体"/>
            <charset val="134"/>
          </rPr>
          <t>单位法定代表人(或负责人）签字。</t>
        </r>
      </text>
    </comment>
    <comment ref="H23" authorId="0">
      <text>
        <r>
          <rPr>
            <b/>
            <sz val="12"/>
            <rFont val="宋体"/>
            <charset val="134"/>
          </rPr>
          <t xml:space="preserve">洛阳公积金：（必签字项）
</t>
        </r>
        <r>
          <rPr>
            <sz val="12"/>
            <rFont val="宋体"/>
            <charset val="134"/>
          </rPr>
          <t>单位经办人签字。</t>
        </r>
      </text>
    </comment>
  </commentList>
</comments>
</file>

<file path=xl/sharedStrings.xml><?xml version="1.0" encoding="utf-8"?>
<sst xmlns="http://schemas.openxmlformats.org/spreadsheetml/2006/main" count="228" uniqueCount="221">
  <si>
    <t>洛阳市住房公积金单位委托代扣缴款申请表</t>
  </si>
  <si>
    <t>单位委托代扣缴款协议</t>
  </si>
  <si>
    <t>单位基本信息</t>
  </si>
  <si>
    <t>甲方：</t>
  </si>
  <si>
    <t>洛阳市****公司</t>
  </si>
  <si>
    <t>单位全称</t>
  </si>
  <si>
    <t>乙方：</t>
  </si>
  <si>
    <t>单位地址</t>
  </si>
  <si>
    <t>协议编号：</t>
  </si>
  <si>
    <t>单位公积金账号</t>
  </si>
  <si>
    <t>单位证件类型</t>
  </si>
  <si>
    <t>证件号码</t>
  </si>
  <si>
    <t>法定代表人</t>
  </si>
  <si>
    <t>手机号码</t>
  </si>
  <si>
    <t xml:space="preserve">为方便缴存单位办理住房公积金缴款业务, 甲乙双方通过协商，自愿达成如下协议：
一、甲方授权乙方在本协议有效期内按约定扣款时间向甲方付款银行发送扣款信息，包括单位名称、付款账户信息、汇缴业务流水号、扣款金额等。
二、甲方应在约定扣款日之前将当月应缴住房公积金足额存入付款账户。约定扣款日未成功扣款的，乙方将每自然日发起扣款一次,直至成功扣款。
三、甲方缴存住房公积金账户一经确定,原则上未经乙方书面同意不得变更。如确需甲方变更单位名称、付款账户、法定代表人等协议信息的,应在约定扣款日之前,向乙方提出《单位缴存登记信息变更》申请,并重新签订双方《单位委托代扣缴款协议》。
四、甲方应在约定扣款日之前将所属职工变更清册调整到位，确保委托扣款金额正确，如因此导致扣款金额错误，由甲方承担责任。
五、因甲方指定付款账户冻结、销户或者余额不足等原因而未能成功代扣住房公积金，导致甲方所属职工权益受损的，由甲方承担责任。
六、乙方因自然灾害、电力中断、通讯故障或其他不可抗力造成乙方不能及时发送扣款扣款信息的,乙方应予免责,但乙方应及时采取补救措施。
七、因甲方指定付款账户冻结、销户或者余额不足等原因，而连续三个月未能成功代扣住房公积金的，乙方有权依据《住房公积金管理条例》等相关规定，向甲方实施欠缴催缴并解除代扣协议。协议解除后，乙方停止发送发起针对于甲方付款账户的扣款信息。
八、应缴住房公积金扣缴成功后,甲方根据乙方入账信息打印《洛阳市住房公积金汇缴通知书》。《洛阳市住房公积金汇缴通知书》作为甲方缴存住房公积金的会计核算凭证。
九、除国家法律法规另有规定外,本协议自双方授权代表签字或盖章起长期有效,甲方如注销缴存登记,本协议即自行终止。如甲方需要解除协议, 应在约定扣款日之前，向乙方提出撤销申请，并申报新的缴款方式。
十、在协议有效期内发生纠纷,甲乙双方应协商解决。经协商后仍不能解决的,相关当事人可根据有关法律法规申请复议,仲裁或诉讼。
十一、本协议书一式两份,甲乙各持一份，同具法律效力。
</t>
  </si>
  <si>
    <t>经办人姓名</t>
  </si>
  <si>
    <t>单位缴存比例</t>
  </si>
  <si>
    <t>职工缴存比例</t>
  </si>
  <si>
    <t>委托代扣选项</t>
  </si>
  <si>
    <t>单位发薪日</t>
  </si>
  <si>
    <t>每月**日</t>
  </si>
  <si>
    <t>委托代扣缴款信息</t>
  </si>
  <si>
    <t>代扣起始年月</t>
  </si>
  <si>
    <t>****年**月</t>
  </si>
  <si>
    <t>约定扣款日</t>
  </si>
  <si>
    <t>每月*日</t>
  </si>
  <si>
    <t>（1）单位付款账户信息</t>
  </si>
  <si>
    <t>付款账户名称</t>
  </si>
  <si>
    <t>付款银行名称</t>
  </si>
  <si>
    <t>付款银行账号</t>
  </si>
  <si>
    <t>银行行别</t>
  </si>
  <si>
    <t>中原银行</t>
  </si>
  <si>
    <t>（2）住房公积金管理中心归集专户信息</t>
  </si>
  <si>
    <t>收款账户名称</t>
  </si>
  <si>
    <t>洛阳市住房公积金管理中心</t>
  </si>
  <si>
    <t>收款银行名称</t>
  </si>
  <si>
    <t>收款银行号码</t>
  </si>
  <si>
    <t xml:space="preserve">  本单位郑重声明：我单位已经认真阅读、理解并接受服务条款，且确认表中所填信息准确完整。现特授权</t>
  </si>
  <si>
    <t>***</t>
  </si>
  <si>
    <t>（身份证号码：</t>
  </si>
  <si>
    <t>4103**************</t>
  </si>
  <si>
    <t>）</t>
  </si>
  <si>
    <t>作为单位经办人代为申请和办理单位委托代扣业务，</t>
  </si>
  <si>
    <t>授权包括代为提交申办材料、签订《单位委托代扣缴款协议》等全部事宜。</t>
  </si>
  <si>
    <t>单位法定代表人(或负责人）
签  字</t>
  </si>
  <si>
    <t xml:space="preserve">
单位经办人
签  字</t>
  </si>
  <si>
    <t>申请单位公章：</t>
  </si>
  <si>
    <t>申请日期：</t>
  </si>
  <si>
    <t>202*年**月**日</t>
  </si>
  <si>
    <t>申办说明</t>
  </si>
  <si>
    <t>1.本表适用于缴存单位申请办理委托代扣（签约或撤销）缴款登记手续。
2.缴存单位在填写本申请表前，请认真阅读《单位委托代扣缴款协议》。
3.本表所填内容与单位缴存登记信息不符或发生变动的，应同时提交《单位缴存登记信息变更申请表》，办理单位缴存登记信息变更手续。本表所填单位付款账户信息与单位原缴存银行登记信息不一致的，住房公积金管理中心应依此变更单位缴存银行。
4.单位应当按时、足额缴存住房公积金，不得逾期缴存或者少缴。
5.住房公积金管理中心归集专户为对应缴存单位付款银行账户的收款账户，一般为委托同行执行代扣业务。
6.缴存单位通过委托代扣方式缴款的，应与单位付款银行自行签订相关委托协议。</t>
  </si>
  <si>
    <t>甲方公章（签字）</t>
  </si>
  <si>
    <t>乙方业务用章（签字）</t>
  </si>
  <si>
    <t>年      月     日</t>
  </si>
  <si>
    <t>网站：www.lygjj.org.cn  网厅：www.lyzfgjj.com   微信公众号：lyzfgjj   客服热线：0379-12329</t>
  </si>
  <si>
    <t>单位性质</t>
  </si>
  <si>
    <t>证件代码</t>
  </si>
  <si>
    <t>行政区域</t>
  </si>
  <si>
    <t>隶属关系</t>
  </si>
  <si>
    <t>所属行业</t>
  </si>
  <si>
    <t>经济类型</t>
  </si>
  <si>
    <t>资金来源</t>
  </si>
  <si>
    <t>缴存比例%</t>
  </si>
  <si>
    <t>缴款方式</t>
  </si>
  <si>
    <t>归集专户（主推同行）</t>
  </si>
  <si>
    <t>缴存基数</t>
  </si>
  <si>
    <t>证件类型</t>
  </si>
  <si>
    <t>委托代扣</t>
  </si>
  <si>
    <t>10 国家机关</t>
  </si>
  <si>
    <t>统一社会信用代码</t>
  </si>
  <si>
    <t>11 老城区</t>
  </si>
  <si>
    <t>10 中央</t>
  </si>
  <si>
    <t>A 农、林、牧、渔业</t>
  </si>
  <si>
    <t>100 内资</t>
  </si>
  <si>
    <t>10 财政全额拨款</t>
  </si>
  <si>
    <t>委托银行代扣</t>
  </si>
  <si>
    <t>中国工商银行洛阳分行九都支行</t>
  </si>
  <si>
    <t>1705024019200089058</t>
  </si>
  <si>
    <t>身份证</t>
  </si>
  <si>
    <t>中国工商银行</t>
  </si>
  <si>
    <t>签约</t>
  </si>
  <si>
    <t>20 事业单位</t>
  </si>
  <si>
    <t>组织机构代码</t>
  </si>
  <si>
    <t>12 西工区</t>
  </si>
  <si>
    <t>20 省</t>
  </si>
  <si>
    <t>B 采矿业</t>
  </si>
  <si>
    <t>110 国有全资</t>
  </si>
  <si>
    <t>20 财政差额拨款</t>
  </si>
  <si>
    <t>银行对公转账</t>
  </si>
  <si>
    <t>中国建设银行股份有限公司洛阳涧西支行</t>
  </si>
  <si>
    <t>41001512110050211175</t>
  </si>
  <si>
    <t>军官证</t>
  </si>
  <si>
    <t>中国建设银行</t>
  </si>
  <si>
    <t>撤销</t>
  </si>
  <si>
    <t>30 国有企业</t>
  </si>
  <si>
    <t>13 涧西区</t>
  </si>
  <si>
    <t>40 市、地区</t>
  </si>
  <si>
    <t>C 制造业</t>
  </si>
  <si>
    <t>120 集体全资</t>
  </si>
  <si>
    <t>30 非财政拨款</t>
  </si>
  <si>
    <t>B2B在线缴款</t>
  </si>
  <si>
    <t>中国农业银行洛阳市分行营业部直属部</t>
  </si>
  <si>
    <t>16155101040017344</t>
  </si>
  <si>
    <t>护照</t>
  </si>
  <si>
    <t>中国农业银行</t>
  </si>
  <si>
    <t>31 城镇集体企业</t>
  </si>
  <si>
    <t>14 瀍河回族区</t>
  </si>
  <si>
    <t>50 县</t>
  </si>
  <si>
    <t>D 电力、热力、燃气及水生产和供应业</t>
  </si>
  <si>
    <t>130 股份合作</t>
  </si>
  <si>
    <t>现金</t>
  </si>
  <si>
    <t>中国银行洛阳太原南路支行</t>
  </si>
  <si>
    <t>261103159337</t>
  </si>
  <si>
    <t>外国人永久居留证</t>
  </si>
  <si>
    <t>中国银行</t>
  </si>
  <si>
    <t>32 外商投资企业</t>
  </si>
  <si>
    <t>15 吉利区</t>
  </si>
  <si>
    <t>60 街道、镇、乡</t>
  </si>
  <si>
    <t>E 建筑业</t>
  </si>
  <si>
    <t>140 联营</t>
  </si>
  <si>
    <t>交通银行洛阳分行西苑路支行</t>
  </si>
  <si>
    <t>413061000018170073013</t>
  </si>
  <si>
    <t>港澳台居民居住证</t>
  </si>
  <si>
    <t>交通银行</t>
  </si>
  <si>
    <t>33 城镇私营企业</t>
  </si>
  <si>
    <t>16 洛龙区</t>
  </si>
  <si>
    <t>61 街道</t>
  </si>
  <si>
    <t>F 批发和零售业</t>
  </si>
  <si>
    <t>141 国有联营</t>
  </si>
  <si>
    <t>中信银行洛阳分行</t>
  </si>
  <si>
    <t>7394110196000000101</t>
  </si>
  <si>
    <t>中信银行</t>
  </si>
  <si>
    <t>39 其他城镇企业</t>
  </si>
  <si>
    <t>17 高新区</t>
  </si>
  <si>
    <t>62 镇</t>
  </si>
  <si>
    <t>G 交通运输、仓储和邮政业</t>
  </si>
  <si>
    <t>142 集体联营</t>
  </si>
  <si>
    <t>兴业银行股份有限公司洛阳分行</t>
  </si>
  <si>
    <t>463010100100071574</t>
  </si>
  <si>
    <t>兴业银行</t>
  </si>
  <si>
    <t>40 民办非企业单位</t>
  </si>
  <si>
    <t>18 自贸区</t>
  </si>
  <si>
    <t>63 乡</t>
  </si>
  <si>
    <t>H 住宿和餐饮业</t>
  </si>
  <si>
    <t>143 国有与集体联营</t>
  </si>
  <si>
    <t>中国光大银行洛阳分行</t>
  </si>
  <si>
    <t>77330188000013092</t>
  </si>
  <si>
    <t>中国光大银行</t>
  </si>
  <si>
    <t>50 社会团体</t>
  </si>
  <si>
    <t>19 伊滨区</t>
  </si>
  <si>
    <t>70 居民、村民委员会</t>
  </si>
  <si>
    <t>I 信息传输、软件和信息技术服务业</t>
  </si>
  <si>
    <t>149 其它联营</t>
  </si>
  <si>
    <t>中国民生银行股份有限公司洛阳分行</t>
  </si>
  <si>
    <t>4301014410000099</t>
  </si>
  <si>
    <t>中国民生银行</t>
  </si>
  <si>
    <t>60 灵活就业者</t>
  </si>
  <si>
    <t>20 偃师市</t>
  </si>
  <si>
    <t>71 居民委员会</t>
  </si>
  <si>
    <t>J 金融业</t>
  </si>
  <si>
    <t>150 有限责任(公司)</t>
  </si>
  <si>
    <t>招商银行股份有限公司洛阳分行</t>
  </si>
  <si>
    <t>379900019910401</t>
  </si>
  <si>
    <t>招商银行</t>
  </si>
  <si>
    <t>21 孟津县</t>
  </si>
  <si>
    <t>72 村民委员会</t>
  </si>
  <si>
    <t>K 房地产业</t>
  </si>
  <si>
    <t>151 国有独资(公司)</t>
  </si>
  <si>
    <t>中国邮政储蓄银行有限责任公司洛阳市天津路支行</t>
  </si>
  <si>
    <t>941008010013778892</t>
  </si>
  <si>
    <t>中国邮政储蓄银行</t>
  </si>
  <si>
    <t>22 新安县</t>
  </si>
  <si>
    <t>90 其他</t>
  </si>
  <si>
    <t>L 租赁和商务服务业</t>
  </si>
  <si>
    <t xml:space="preserve">159 其它有限责任(公司) </t>
  </si>
  <si>
    <t>上海浦东发展银行股份有限公司洛阳分行营业部</t>
  </si>
  <si>
    <t>13210154900000272</t>
  </si>
  <si>
    <t>上海浦东发展银行</t>
  </si>
  <si>
    <t>23 洛宁县</t>
  </si>
  <si>
    <t>M 科学研究和技术服务业</t>
  </si>
  <si>
    <t>160 股份有限(公司)</t>
  </si>
  <si>
    <t>中原银行股份有限公司洛阳九都路支行</t>
  </si>
  <si>
    <t>670110090000000412</t>
  </si>
  <si>
    <t>24 宜阳县</t>
  </si>
  <si>
    <t>N 水利、环境和公共设施管理业</t>
  </si>
  <si>
    <t>171 私营独资</t>
  </si>
  <si>
    <t>洛阳农村商业银行洛龙支行</t>
  </si>
  <si>
    <t>67017131400000146</t>
  </si>
  <si>
    <t>洛阳农村商业银行</t>
  </si>
  <si>
    <t>25 栾川县</t>
  </si>
  <si>
    <t>O 居民服务、修理和其他服务业</t>
  </si>
  <si>
    <t>172 私营合伙</t>
  </si>
  <si>
    <t>郑州银行股份有限公司洛阳分行</t>
  </si>
  <si>
    <t>998156009902919797</t>
  </si>
  <si>
    <t>郑州银行</t>
  </si>
  <si>
    <t>26 嵩县</t>
  </si>
  <si>
    <t>P 教育</t>
  </si>
  <si>
    <t>173 私营有限责任(公司)</t>
  </si>
  <si>
    <t>27 伊川县</t>
  </si>
  <si>
    <t>Q 卫生和社会工作</t>
  </si>
  <si>
    <t>174 私营股份有限(公司)</t>
  </si>
  <si>
    <t>28 汝阳县</t>
  </si>
  <si>
    <t>R 文化、体育和娱乐业</t>
  </si>
  <si>
    <t>175 个体经营</t>
  </si>
  <si>
    <t>S 公共管理、社会保障和社会组织</t>
  </si>
  <si>
    <t>179 其它私有</t>
  </si>
  <si>
    <t>T 国际组织</t>
  </si>
  <si>
    <t>190 其它内资</t>
  </si>
  <si>
    <t>200 港澳台投资</t>
  </si>
  <si>
    <t>210 内地和港澳台合资</t>
  </si>
  <si>
    <t>220 内地和港澳台合作</t>
  </si>
  <si>
    <t>230 港澳台独资</t>
  </si>
  <si>
    <t>240 港澳台投资股份有限(公司)</t>
  </si>
  <si>
    <t>290 其它港澳台投资</t>
  </si>
  <si>
    <t>300 国外投资</t>
  </si>
  <si>
    <t>310 中外合资</t>
  </si>
  <si>
    <t>320 中外合作</t>
  </si>
  <si>
    <t>330 外资</t>
  </si>
  <si>
    <t>340 国外投资股份有限(公司)</t>
  </si>
  <si>
    <t>390 其它国外投资</t>
  </si>
  <si>
    <t>900 其它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</si>
</sst>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0"/>
      <color theme="1"/>
      <name val="宋体"/>
      <charset val="134"/>
    </font>
    <font>
      <sz val="10"/>
      <color theme="1"/>
      <name val="等线"/>
      <charset val="134"/>
      <scheme val="minor"/>
    </font>
    <font>
      <sz val="9"/>
      <color theme="1"/>
      <name val="宋体"/>
      <charset val="134"/>
    </font>
    <font>
      <b/>
      <sz val="18"/>
      <color theme="1"/>
      <name val="华文中宋"/>
      <charset val="134"/>
    </font>
    <font>
      <sz val="12"/>
      <color theme="1"/>
      <name val="黑体"/>
      <charset val="134"/>
    </font>
    <font>
      <sz val="10"/>
      <color theme="1"/>
      <name val="黑体"/>
      <charset val="134"/>
    </font>
    <font>
      <sz val="11"/>
      <color theme="1"/>
      <name val="黑体"/>
      <charset val="134"/>
    </font>
    <font>
      <sz val="9"/>
      <color theme="1"/>
      <name val="黑体"/>
      <charset val="134"/>
    </font>
    <font>
      <sz val="9.5"/>
      <color theme="1"/>
      <name val="黑体"/>
      <charset val="134"/>
    </font>
    <font>
      <sz val="11"/>
      <color theme="1"/>
      <name val="宋体"/>
      <charset val="134"/>
    </font>
    <font>
      <u/>
      <sz val="10"/>
      <color theme="1"/>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name val="宋体"/>
      <charset val="134"/>
    </font>
    <font>
      <b/>
      <sz val="9"/>
      <name val="宋体"/>
      <charset val="134"/>
    </font>
    <font>
      <sz val="12"/>
      <name val="宋体"/>
      <charset val="134"/>
    </font>
    <font>
      <sz val="9"/>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style="hair">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hair">
        <color auto="1"/>
      </bottom>
      <diagonal/>
    </border>
    <border>
      <left/>
      <right/>
      <top/>
      <bottom style="thin">
        <color auto="1"/>
      </bottom>
      <diagonal/>
    </border>
    <border>
      <left style="thin">
        <color auto="1"/>
      </left>
      <right/>
      <top/>
      <bottom style="thin">
        <color auto="1"/>
      </bottom>
      <diagonal/>
    </border>
    <border>
      <left style="hair">
        <color auto="1"/>
      </left>
      <right style="thin">
        <color auto="1"/>
      </right>
      <top style="thin">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1" applyNumberFormat="0" applyFill="0" applyAlignment="0" applyProtection="0">
      <alignment vertical="center"/>
    </xf>
    <xf numFmtId="0" fontId="19" fillId="0" borderId="31" applyNumberFormat="0" applyFill="0" applyAlignment="0" applyProtection="0">
      <alignment vertical="center"/>
    </xf>
    <xf numFmtId="0" fontId="20" fillId="0" borderId="32" applyNumberFormat="0" applyFill="0" applyAlignment="0" applyProtection="0">
      <alignment vertical="center"/>
    </xf>
    <xf numFmtId="0" fontId="20" fillId="0" borderId="0" applyNumberFormat="0" applyFill="0" applyBorder="0" applyAlignment="0" applyProtection="0">
      <alignment vertical="center"/>
    </xf>
    <xf numFmtId="0" fontId="21" fillId="5" borderId="33" applyNumberFormat="0" applyAlignment="0" applyProtection="0">
      <alignment vertical="center"/>
    </xf>
    <xf numFmtId="0" fontId="22" fillId="6" borderId="34" applyNumberFormat="0" applyAlignment="0" applyProtection="0">
      <alignment vertical="center"/>
    </xf>
    <xf numFmtId="0" fontId="23" fillId="6" borderId="33" applyNumberFormat="0" applyAlignment="0" applyProtection="0">
      <alignment vertical="center"/>
    </xf>
    <xf numFmtId="0" fontId="24" fillId="7" borderId="35" applyNumberFormat="0" applyAlignment="0" applyProtection="0">
      <alignment vertical="center"/>
    </xf>
    <xf numFmtId="0" fontId="25" fillId="0" borderId="36" applyNumberFormat="0" applyFill="0" applyAlignment="0" applyProtection="0">
      <alignment vertical="center"/>
    </xf>
    <xf numFmtId="0" fontId="26" fillId="0" borderId="3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114">
    <xf numFmtId="0" fontId="0" fillId="0" borderId="0" xfId="0"/>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0" fillId="0" borderId="0" xfId="0" applyAlignment="1" applyProtection="1">
      <alignment vertical="center"/>
      <protection hidden="1"/>
    </xf>
    <xf numFmtId="49" fontId="1" fillId="0" borderId="0" xfId="0" applyNumberFormat="1" applyFont="1" applyAlignment="1" applyProtection="1">
      <alignment vertical="center"/>
      <protection hidden="1"/>
    </xf>
    <xf numFmtId="9" fontId="1" fillId="0" borderId="0" xfId="0" applyNumberFormat="1" applyFont="1" applyAlignment="1" applyProtection="1">
      <alignment vertical="center"/>
      <protection hidden="1"/>
    </xf>
    <xf numFmtId="0" fontId="3" fillId="0" borderId="0" xfId="0" applyFont="1" applyAlignment="1" applyProtection="1">
      <alignment horizontal="left"/>
      <protection hidden="1"/>
    </xf>
    <xf numFmtId="0" fontId="0" fillId="0" borderId="0" xfId="0" applyAlignment="1">
      <alignment vertical="top"/>
    </xf>
    <xf numFmtId="0" fontId="4" fillId="0" borderId="0" xfId="0" applyFont="1" applyAlignment="1" applyProtection="1">
      <alignment horizontal="center" vertical="top"/>
      <protection hidden="1"/>
    </xf>
    <xf numFmtId="0" fontId="5" fillId="2" borderId="1"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6" xfId="0" applyFont="1" applyBorder="1" applyAlignment="1" applyProtection="1">
      <alignment horizontal="left" vertical="center" indent="1"/>
      <protection locked="0"/>
    </xf>
    <xf numFmtId="0" fontId="6" fillId="0" borderId="7" xfId="0" applyFont="1" applyBorder="1" applyAlignment="1" applyProtection="1">
      <alignment horizontal="center" vertical="center"/>
      <protection hidden="1"/>
    </xf>
    <xf numFmtId="0" fontId="7" fillId="0" borderId="8"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8" fillId="0" borderId="5" xfId="0" applyFont="1" applyBorder="1" applyAlignment="1" applyProtection="1">
      <alignment horizontal="center" vertical="center" shrinkToFit="1"/>
      <protection hidden="1"/>
    </xf>
    <xf numFmtId="0" fontId="8" fillId="0" borderId="7" xfId="0" applyFont="1" applyBorder="1" applyAlignment="1" applyProtection="1">
      <alignment horizontal="center" vertical="center" shrinkToFit="1"/>
      <protection hidden="1"/>
    </xf>
    <xf numFmtId="49" fontId="7" fillId="0" borderId="9" xfId="0" applyNumberFormat="1" applyFont="1" applyBorder="1" applyAlignment="1" applyProtection="1">
      <alignment horizontal="left" vertical="center" indent="1"/>
      <protection locked="0"/>
    </xf>
    <xf numFmtId="49" fontId="7" fillId="0" borderId="6" xfId="0" applyNumberFormat="1" applyFont="1" applyBorder="1" applyAlignment="1" applyProtection="1">
      <alignment horizontal="left" vertical="center" indent="1"/>
      <protection locked="0"/>
    </xf>
    <xf numFmtId="0" fontId="6" fillId="0" borderId="9" xfId="0" applyFont="1" applyBorder="1" applyAlignment="1" applyProtection="1">
      <alignment horizontal="left" vertical="center" indent="1"/>
      <protection locked="0"/>
    </xf>
    <xf numFmtId="0" fontId="6" fillId="0" borderId="7" xfId="0" applyFont="1" applyBorder="1" applyAlignment="1" applyProtection="1">
      <alignment horizontal="left" vertical="center" indent="1"/>
      <protection locked="0"/>
    </xf>
    <xf numFmtId="0" fontId="6" fillId="0" borderId="8" xfId="0" applyFont="1" applyBorder="1" applyAlignment="1" applyProtection="1">
      <alignment horizontal="center" vertical="center"/>
      <protection hidden="1"/>
    </xf>
    <xf numFmtId="0" fontId="6" fillId="0" borderId="9" xfId="0" applyFont="1" applyBorder="1" applyAlignment="1" applyProtection="1">
      <alignment horizontal="left" vertical="center" indent="1" shrinkToFit="1"/>
      <protection locked="0"/>
    </xf>
    <xf numFmtId="0" fontId="6" fillId="0" borderId="6" xfId="0" applyFont="1" applyBorder="1" applyAlignment="1" applyProtection="1">
      <alignment horizontal="left" vertical="center" indent="1" shrinkToFit="1"/>
      <protection locked="0"/>
    </xf>
    <xf numFmtId="0" fontId="6" fillId="0" borderId="8"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6" fillId="0" borderId="7" xfId="0" applyFont="1" applyBorder="1" applyAlignment="1" applyProtection="1">
      <alignment horizontal="center" vertical="center" shrinkToFit="1"/>
      <protection hidden="1"/>
    </xf>
    <xf numFmtId="9" fontId="6" fillId="0" borderId="9" xfId="0" applyNumberFormat="1" applyFont="1" applyBorder="1" applyAlignment="1" applyProtection="1">
      <alignment horizontal="left" vertical="center" indent="1" shrinkToFit="1"/>
      <protection locked="0" hidden="1"/>
    </xf>
    <xf numFmtId="9" fontId="6" fillId="0" borderId="6" xfId="0" applyNumberFormat="1" applyFont="1" applyBorder="1" applyAlignment="1" applyProtection="1">
      <alignment horizontal="left" vertical="center" indent="1" shrinkToFit="1"/>
      <protection locked="0" hidden="1"/>
    </xf>
    <xf numFmtId="9" fontId="6" fillId="0" borderId="7" xfId="0" applyNumberFormat="1" applyFont="1" applyBorder="1" applyAlignment="1" applyProtection="1">
      <alignment horizontal="left" vertical="center" indent="1" shrinkToFit="1"/>
      <protection locked="0" hidden="1"/>
    </xf>
    <xf numFmtId="0" fontId="6" fillId="0" borderId="10"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12" xfId="0" applyFont="1" applyBorder="1" applyAlignment="1" applyProtection="1">
      <alignment horizontal="left" vertical="center" indent="1"/>
      <protection locked="0"/>
    </xf>
    <xf numFmtId="0" fontId="6" fillId="0" borderId="13"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6" fillId="0" borderId="14" xfId="0" applyFont="1" applyBorder="1" applyAlignment="1" applyProtection="1">
      <alignment horizontal="center" vertical="center"/>
      <protection hidden="1"/>
    </xf>
    <xf numFmtId="0" fontId="6" fillId="0" borderId="7" xfId="0" applyFont="1" applyBorder="1" applyAlignment="1" applyProtection="1">
      <alignment horizontal="left" vertical="center" indent="1" shrinkToFit="1"/>
      <protection locked="0"/>
    </xf>
    <xf numFmtId="0" fontId="7" fillId="3" borderId="15"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8" xfId="0" applyFont="1" applyBorder="1" applyAlignment="1" applyProtection="1">
      <alignment horizontal="left" vertical="center" indent="1"/>
      <protection locked="0"/>
    </xf>
    <xf numFmtId="0" fontId="6" fillId="0" borderId="8" xfId="0" applyFont="1" applyBorder="1" applyAlignment="1" applyProtection="1">
      <alignment horizontal="left" vertical="center" indent="1"/>
      <protection locked="0" hidden="1"/>
    </xf>
    <xf numFmtId="0" fontId="6" fillId="0" borderId="9" xfId="0" applyFont="1" applyBorder="1" applyAlignment="1" applyProtection="1">
      <alignment horizontal="left" vertical="center" indent="1"/>
      <protection locked="0" hidden="1"/>
    </xf>
    <xf numFmtId="0" fontId="7" fillId="3" borderId="15" xfId="0" applyFont="1" applyFill="1" applyBorder="1" applyAlignment="1" applyProtection="1">
      <alignment horizontal="center" vertical="center" shrinkToFit="1"/>
      <protection hidden="1"/>
    </xf>
    <xf numFmtId="0" fontId="7" fillId="3" borderId="7" xfId="0" applyFont="1" applyFill="1" applyBorder="1" applyAlignment="1" applyProtection="1">
      <alignment horizontal="center" vertical="center" shrinkToFit="1"/>
      <protection hidden="1"/>
    </xf>
    <xf numFmtId="0" fontId="7" fillId="3" borderId="8" xfId="0" applyFont="1" applyFill="1" applyBorder="1" applyAlignment="1" applyProtection="1">
      <alignment horizontal="center" vertical="center" shrinkToFit="1"/>
      <protection hidden="1"/>
    </xf>
    <xf numFmtId="0" fontId="7" fillId="3" borderId="9" xfId="0" applyFont="1" applyFill="1" applyBorder="1" applyAlignment="1" applyProtection="1">
      <alignment horizontal="center" vertical="center" shrinkToFit="1"/>
      <protection hidden="1"/>
    </xf>
    <xf numFmtId="0" fontId="6" fillId="0" borderId="8" xfId="0" applyFont="1" applyBorder="1" applyAlignment="1" applyProtection="1">
      <alignment horizontal="left" vertical="center" indent="1" shrinkToFit="1"/>
      <protection hidden="1"/>
    </xf>
    <xf numFmtId="0" fontId="6" fillId="0" borderId="9" xfId="0" applyFont="1" applyBorder="1" applyAlignment="1" applyProtection="1">
      <alignment horizontal="left" vertical="center" indent="1" shrinkToFit="1"/>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12" xfId="0" applyFont="1" applyBorder="1" applyAlignment="1" applyProtection="1">
      <alignment horizontal="left" vertical="center" indent="1" shrinkToFit="1"/>
      <protection hidden="1"/>
    </xf>
    <xf numFmtId="0" fontId="6" fillId="0" borderId="13" xfId="0" applyFont="1" applyBorder="1" applyAlignment="1" applyProtection="1">
      <alignment horizontal="left" vertical="center" indent="1" shrinkToFit="1"/>
      <protection hidden="1"/>
    </xf>
    <xf numFmtId="0" fontId="6" fillId="0" borderId="11" xfId="0" applyFont="1" applyBorder="1" applyAlignment="1" applyProtection="1">
      <alignment horizontal="left" vertical="center" indent="1" shrinkToFit="1"/>
      <protection hidden="1"/>
    </xf>
    <xf numFmtId="0" fontId="6" fillId="0" borderId="16" xfId="0" applyFont="1" applyBorder="1" applyAlignment="1" applyProtection="1">
      <alignment horizontal="center" vertical="center" shrinkToFit="1"/>
      <protection hidden="1"/>
    </xf>
    <xf numFmtId="0" fontId="6" fillId="0" borderId="12" xfId="0" applyNumberFormat="1" applyFont="1" applyBorder="1" applyAlignment="1" applyProtection="1">
      <alignment horizontal="left" vertical="center" indent="1" shrinkToFit="1"/>
      <protection hidden="1"/>
    </xf>
    <xf numFmtId="0" fontId="6" fillId="0" borderId="13" xfId="0" applyNumberFormat="1" applyFont="1" applyBorder="1" applyAlignment="1" applyProtection="1">
      <alignment horizontal="left" vertical="center" indent="1" shrinkToFit="1"/>
      <protection hidden="1"/>
    </xf>
    <xf numFmtId="0" fontId="9" fillId="0" borderId="17" xfId="0" applyFont="1" applyBorder="1" applyAlignment="1" applyProtection="1">
      <alignment horizontal="left" wrapText="1" indent="1" shrinkToFit="1"/>
      <protection hidden="1"/>
    </xf>
    <xf numFmtId="0" fontId="9" fillId="0" borderId="18" xfId="0" applyFont="1" applyBorder="1" applyAlignment="1" applyProtection="1">
      <alignment horizontal="left" wrapText="1" indent="1" shrinkToFit="1"/>
      <protection hidden="1"/>
    </xf>
    <xf numFmtId="0" fontId="9" fillId="0" borderId="18" xfId="0" applyFont="1" applyBorder="1" applyAlignment="1" applyProtection="1">
      <alignment horizontal="left" indent="1" shrinkToFit="1"/>
      <protection hidden="1"/>
    </xf>
    <xf numFmtId="0" fontId="9" fillId="0" borderId="19" xfId="0" applyFont="1" applyBorder="1" applyAlignment="1" applyProtection="1">
      <alignment horizontal="left" vertical="top" wrapText="1" shrinkToFit="1"/>
      <protection hidden="1"/>
    </xf>
    <xf numFmtId="0" fontId="9" fillId="0" borderId="20" xfId="0" applyFont="1" applyBorder="1" applyAlignment="1" applyProtection="1">
      <alignment horizontal="center" vertical="center" wrapText="1" shrinkToFit="1"/>
      <protection locked="0"/>
    </xf>
    <xf numFmtId="49" fontId="9" fillId="0" borderId="0" xfId="0" applyNumberFormat="1" applyFont="1" applyBorder="1" applyAlignment="1" applyProtection="1">
      <alignment horizontal="center" vertical="center" shrinkToFit="1"/>
      <protection hidden="1"/>
    </xf>
    <xf numFmtId="49" fontId="9" fillId="0" borderId="20" xfId="0" applyNumberFormat="1" applyFont="1" applyBorder="1" applyAlignment="1" applyProtection="1">
      <alignment horizontal="left" vertical="center" shrinkToFit="1"/>
      <protection locked="0"/>
    </xf>
    <xf numFmtId="49" fontId="9" fillId="0" borderId="0" xfId="0" applyNumberFormat="1" applyFont="1" applyBorder="1" applyAlignment="1" applyProtection="1">
      <alignment horizontal="right" vertical="center"/>
      <protection hidden="1"/>
    </xf>
    <xf numFmtId="0" fontId="9" fillId="0" borderId="0" xfId="0" applyFont="1" applyBorder="1" applyAlignment="1" applyProtection="1">
      <alignment vertical="center" shrinkToFit="1"/>
      <protection hidden="1"/>
    </xf>
    <xf numFmtId="0" fontId="9" fillId="0" borderId="0" xfId="0" applyFont="1" applyBorder="1" applyAlignment="1" applyProtection="1">
      <alignment horizontal="left" vertical="top" wrapText="1" shrinkToFit="1"/>
      <protection hidden="1"/>
    </xf>
    <xf numFmtId="0" fontId="6" fillId="0" borderId="19"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1" xfId="0" applyFont="1" applyBorder="1" applyProtection="1">
      <protection hidden="1"/>
    </xf>
    <xf numFmtId="0" fontId="6" fillId="0" borderId="0" xfId="0" applyFont="1" applyBorder="1" applyProtection="1">
      <protection hidden="1"/>
    </xf>
    <xf numFmtId="0" fontId="6" fillId="0" borderId="21" xfId="0" applyFont="1" applyBorder="1" applyAlignment="1" applyProtection="1">
      <alignment horizontal="center" wrapText="1"/>
      <protection hidden="1"/>
    </xf>
    <xf numFmtId="0" fontId="6" fillId="0" borderId="22"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hidden="1"/>
    </xf>
    <xf numFmtId="0" fontId="8" fillId="0" borderId="18" xfId="0" applyFont="1" applyBorder="1" applyAlignment="1" applyProtection="1">
      <alignment horizontal="left" vertical="center" wrapText="1"/>
      <protection hidden="1"/>
    </xf>
    <xf numFmtId="0" fontId="6" fillId="0" borderId="0" xfId="0" applyFont="1" applyAlignment="1" applyProtection="1">
      <alignment horizontal="center" vertical="center"/>
      <protection hidden="1"/>
    </xf>
    <xf numFmtId="0" fontId="8" fillId="0" borderId="0" xfId="0" applyFont="1" applyBorder="1" applyAlignment="1" applyProtection="1">
      <alignment horizontal="left" vertical="center" wrapText="1"/>
      <protection hidden="1"/>
    </xf>
    <xf numFmtId="0" fontId="6" fillId="0" borderId="0" xfId="0" applyFont="1"/>
    <xf numFmtId="0" fontId="9" fillId="0" borderId="0" xfId="0" applyFont="1" applyAlignment="1">
      <alignment horizontal="center"/>
    </xf>
    <xf numFmtId="0" fontId="1" fillId="0" borderId="0" xfId="0" applyFont="1"/>
    <xf numFmtId="0" fontId="10" fillId="0" borderId="0" xfId="0" applyFont="1"/>
    <xf numFmtId="0" fontId="5" fillId="2" borderId="23" xfId="0"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hidden="1"/>
    </xf>
    <xf numFmtId="0" fontId="7" fillId="0" borderId="25" xfId="0" applyFont="1" applyBorder="1" applyAlignment="1" applyProtection="1">
      <alignment horizontal="left" vertical="center" indent="1"/>
      <protection locked="0"/>
    </xf>
    <xf numFmtId="0" fontId="5" fillId="0" borderId="0" xfId="0" applyFont="1" applyAlignment="1" applyProtection="1">
      <alignment horizontal="left"/>
      <protection hidden="1"/>
    </xf>
    <xf numFmtId="49" fontId="7" fillId="0" borderId="24" xfId="0" applyNumberFormat="1" applyFont="1" applyBorder="1" applyAlignment="1" applyProtection="1">
      <alignment horizontal="left" vertical="center" indent="1"/>
      <protection locked="0"/>
    </xf>
    <xf numFmtId="0" fontId="6" fillId="0" borderId="24" xfId="0" applyFont="1" applyBorder="1" applyAlignment="1" applyProtection="1">
      <alignment horizontal="left" vertical="center" indent="1" shrinkToFit="1"/>
      <protection locked="0"/>
    </xf>
    <xf numFmtId="0" fontId="7" fillId="0" borderId="0" xfId="0" applyFont="1"/>
    <xf numFmtId="0" fontId="5" fillId="0" borderId="0" xfId="0" applyFont="1" applyAlignment="1" applyProtection="1">
      <alignment vertical="top" wrapText="1"/>
      <protection hidden="1"/>
    </xf>
    <xf numFmtId="9" fontId="6" fillId="0" borderId="24" xfId="0" applyNumberFormat="1" applyFont="1" applyBorder="1" applyAlignment="1" applyProtection="1">
      <alignment horizontal="left" vertical="center" indent="1" shrinkToFit="1"/>
      <protection locked="0" hidden="1"/>
    </xf>
    <xf numFmtId="0" fontId="7" fillId="3" borderId="25" xfId="0" applyFont="1" applyFill="1" applyBorder="1" applyAlignment="1" applyProtection="1">
      <alignment horizontal="center" vertical="center"/>
      <protection hidden="1"/>
    </xf>
    <xf numFmtId="0" fontId="6" fillId="0" borderId="25" xfId="0" applyFont="1" applyBorder="1" applyAlignment="1" applyProtection="1">
      <alignment horizontal="left" vertical="center" indent="1"/>
      <protection locked="0"/>
    </xf>
    <xf numFmtId="0" fontId="6" fillId="0" borderId="25" xfId="0" applyFont="1" applyBorder="1" applyAlignment="1" applyProtection="1">
      <alignment horizontal="left" vertical="center" indent="1"/>
      <protection locked="0" hidden="1"/>
    </xf>
    <xf numFmtId="0" fontId="7" fillId="3" borderId="25" xfId="0" applyFont="1" applyFill="1" applyBorder="1" applyAlignment="1" applyProtection="1">
      <alignment horizontal="center" vertical="center" shrinkToFit="1"/>
      <protection hidden="1"/>
    </xf>
    <xf numFmtId="0" fontId="6" fillId="0" borderId="25" xfId="0" applyFont="1" applyBorder="1" applyAlignment="1" applyProtection="1">
      <alignment horizontal="left" vertical="center" indent="1" shrinkToFit="1"/>
      <protection hidden="1"/>
    </xf>
    <xf numFmtId="0" fontId="6" fillId="0" borderId="26" xfId="0" applyNumberFormat="1" applyFont="1" applyBorder="1" applyAlignment="1" applyProtection="1">
      <alignment horizontal="left" vertical="center" indent="1" shrinkToFit="1"/>
      <protection hidden="1"/>
    </xf>
    <xf numFmtId="0" fontId="9" fillId="0" borderId="27" xfId="0" applyFont="1" applyBorder="1" applyAlignment="1" applyProtection="1">
      <alignment horizontal="left" indent="1" shrinkToFit="1"/>
      <protection hidden="1"/>
    </xf>
    <xf numFmtId="0" fontId="9" fillId="0" borderId="28" xfId="0" applyFont="1" applyBorder="1" applyAlignment="1" applyProtection="1">
      <alignment vertical="center" shrinkToFit="1"/>
      <protection hidden="1"/>
    </xf>
    <xf numFmtId="0" fontId="9" fillId="0" borderId="28" xfId="0" applyFont="1" applyBorder="1" applyAlignment="1" applyProtection="1">
      <alignment horizontal="left" vertical="top" wrapText="1" shrinkToFit="1"/>
      <protection hidden="1"/>
    </xf>
    <xf numFmtId="0" fontId="11" fillId="0" borderId="28" xfId="0" applyFont="1" applyBorder="1" applyProtection="1">
      <protection hidden="1"/>
    </xf>
    <xf numFmtId="0" fontId="6" fillId="0" borderId="28" xfId="0" applyFont="1" applyBorder="1" applyProtection="1">
      <protection hidden="1"/>
    </xf>
    <xf numFmtId="0" fontId="6" fillId="0" borderId="29" xfId="0" applyFont="1" applyBorder="1" applyProtection="1">
      <protection hidden="1"/>
    </xf>
    <xf numFmtId="0" fontId="5" fillId="0" borderId="0" xfId="0" applyFont="1" applyAlignment="1" applyProtection="1">
      <alignment horizontal="left" vertical="top" indent="3"/>
      <protection hidden="1"/>
    </xf>
    <xf numFmtId="0" fontId="5" fillId="0" borderId="0" xfId="0" applyFont="1" applyAlignment="1" applyProtection="1">
      <alignment horizontal="left" vertical="top" indent="3"/>
      <protection locked="0"/>
    </xf>
    <xf numFmtId="0" fontId="6" fillId="0" borderId="12" xfId="0" applyNumberFormat="1" applyFont="1" applyBorder="1" applyAlignment="1" applyProtection="1" quotePrefix="1">
      <alignment horizontal="left" vertical="center" indent="1" shrinkToFit="1"/>
      <protection hidden="1"/>
    </xf>
    <xf numFmtId="0" fontId="3" fillId="0" borderId="0" xfId="0" applyFont="1" applyAlignment="1" applyProtection="1" quotePrefix="1">
      <alignment horizontal="left"/>
      <protection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workbookViewId="0">
      <selection activeCell="J27" sqref="J27"/>
    </sheetView>
  </sheetViews>
  <sheetFormatPr defaultColWidth="9" defaultRowHeight="14.25"/>
  <cols>
    <col min="1" max="1" width="1.625" customWidth="1"/>
    <col min="2" max="2" width="10.625" customWidth="1"/>
    <col min="3" max="3" width="12.125" customWidth="1"/>
    <col min="4" max="4" width="16.625" customWidth="1"/>
    <col min="5" max="5" width="1.625" customWidth="1"/>
    <col min="6" max="6" width="11.625" customWidth="1"/>
    <col min="7" max="7" width="13.125" customWidth="1"/>
    <col min="8" max="8" width="16.125" customWidth="1"/>
    <col min="9" max="9" width="1.625" customWidth="1"/>
    <col min="10" max="10" width="3.625" customWidth="1"/>
    <col min="11" max="11" width="6.625" customWidth="1"/>
    <col min="12" max="13" width="35.625" customWidth="1"/>
    <col min="14" max="14" width="3.625" customWidth="1"/>
  </cols>
  <sheetData>
    <row r="1" ht="50.1" customHeight="1" spans="1:13">
      <c r="A1" s="8" t="s">
        <v>0</v>
      </c>
      <c r="B1" s="8"/>
      <c r="C1" s="8"/>
      <c r="D1" s="8"/>
      <c r="E1" s="8"/>
      <c r="F1" s="8"/>
      <c r="G1" s="8"/>
      <c r="H1" s="8"/>
      <c r="I1" s="8"/>
      <c r="K1" s="8" t="s">
        <v>1</v>
      </c>
      <c r="L1" s="8"/>
      <c r="M1" s="8"/>
    </row>
    <row r="2" ht="24.95" customHeight="1" spans="1:13">
      <c r="A2" s="9" t="s">
        <v>2</v>
      </c>
      <c r="B2" s="10"/>
      <c r="C2" s="11"/>
      <c r="D2" s="11"/>
      <c r="E2" s="11"/>
      <c r="F2" s="11"/>
      <c r="G2" s="12"/>
      <c r="H2" s="12"/>
      <c r="I2" s="88"/>
      <c r="K2" s="89" t="s">
        <v>3</v>
      </c>
      <c r="L2" s="90" t="s">
        <v>4</v>
      </c>
      <c r="M2" s="90"/>
    </row>
    <row r="3" ht="24.95" customHeight="1" spans="1:13">
      <c r="A3" s="13" t="s">
        <v>5</v>
      </c>
      <c r="B3" s="14"/>
      <c r="C3" s="15"/>
      <c r="D3" s="15"/>
      <c r="E3" s="15"/>
      <c r="F3" s="15"/>
      <c r="G3" s="15"/>
      <c r="H3" s="15"/>
      <c r="I3" s="91"/>
      <c r="K3" s="89" t="s">
        <v>6</v>
      </c>
      <c r="L3" s="92" t="str">
        <f>C18</f>
        <v>洛阳市住房公积金管理中心</v>
      </c>
      <c r="M3" s="92"/>
    </row>
    <row r="4" ht="24.95" customHeight="1" spans="1:13">
      <c r="A4" s="13" t="s">
        <v>7</v>
      </c>
      <c r="B4" s="16"/>
      <c r="C4" s="17"/>
      <c r="D4" s="17"/>
      <c r="E4" s="17"/>
      <c r="F4" s="17"/>
      <c r="G4" s="18"/>
      <c r="H4" s="18"/>
      <c r="I4" s="93"/>
      <c r="K4" s="94" t="s">
        <v>8</v>
      </c>
      <c r="L4" s="94"/>
      <c r="M4" s="94"/>
    </row>
    <row r="5" ht="24.95" customHeight="1" spans="1:13">
      <c r="A5" s="19" t="s">
        <v>9</v>
      </c>
      <c r="B5" s="20"/>
      <c r="C5" s="21"/>
      <c r="D5" s="22"/>
      <c r="E5" s="22"/>
      <c r="F5" s="22"/>
      <c r="G5" s="22"/>
      <c r="H5" s="22"/>
      <c r="I5" s="95"/>
      <c r="K5" s="94"/>
      <c r="L5" s="94"/>
      <c r="M5" s="94"/>
    </row>
    <row r="6" ht="24.95" customHeight="1" spans="1:13">
      <c r="A6" s="13" t="s">
        <v>10</v>
      </c>
      <c r="B6" s="16"/>
      <c r="C6" s="23"/>
      <c r="D6" s="15"/>
      <c r="E6" s="24"/>
      <c r="F6" s="25" t="s">
        <v>11</v>
      </c>
      <c r="G6" s="26"/>
      <c r="H6" s="27"/>
      <c r="I6" s="96"/>
      <c r="K6" s="97"/>
      <c r="L6" s="97"/>
      <c r="M6" s="97"/>
    </row>
    <row r="7" ht="24.95" customHeight="1" spans="1:13">
      <c r="A7" s="13" t="s">
        <v>12</v>
      </c>
      <c r="B7" s="16"/>
      <c r="C7" s="23"/>
      <c r="D7" s="15"/>
      <c r="E7" s="24"/>
      <c r="F7" s="28" t="s">
        <v>13</v>
      </c>
      <c r="G7" s="26"/>
      <c r="H7" s="27"/>
      <c r="I7" s="96"/>
      <c r="K7" s="98" t="s">
        <v>14</v>
      </c>
      <c r="L7" s="98"/>
      <c r="M7" s="98"/>
    </row>
    <row r="8" ht="24.95" customHeight="1" spans="1:13">
      <c r="A8" s="13" t="s">
        <v>15</v>
      </c>
      <c r="B8" s="16"/>
      <c r="C8" s="23"/>
      <c r="D8" s="15"/>
      <c r="E8" s="24"/>
      <c r="F8" s="28" t="s">
        <v>13</v>
      </c>
      <c r="G8" s="26"/>
      <c r="H8" s="27"/>
      <c r="I8" s="96"/>
      <c r="K8" s="98"/>
      <c r="L8" s="98"/>
      <c r="M8" s="98"/>
    </row>
    <row r="9" ht="24.95" customHeight="1" spans="1:13">
      <c r="A9" s="29" t="s">
        <v>16</v>
      </c>
      <c r="B9" s="30"/>
      <c r="C9" s="31">
        <v>0.12</v>
      </c>
      <c r="D9" s="32"/>
      <c r="E9" s="33"/>
      <c r="F9" s="28" t="s">
        <v>17</v>
      </c>
      <c r="G9" s="31">
        <v>0.12</v>
      </c>
      <c r="H9" s="32"/>
      <c r="I9" s="99"/>
      <c r="K9" s="98"/>
      <c r="L9" s="98"/>
      <c r="M9" s="98"/>
    </row>
    <row r="10" ht="24.95" customHeight="1" spans="1:13">
      <c r="A10" s="34" t="s">
        <v>18</v>
      </c>
      <c r="B10" s="35"/>
      <c r="C10" s="36"/>
      <c r="D10" s="37"/>
      <c r="E10" s="38"/>
      <c r="F10" s="39" t="s">
        <v>19</v>
      </c>
      <c r="G10" s="26" t="s">
        <v>20</v>
      </c>
      <c r="H10" s="27"/>
      <c r="I10" s="96" t="s">
        <v>20</v>
      </c>
      <c r="K10" s="98"/>
      <c r="L10" s="98"/>
      <c r="M10" s="98"/>
    </row>
    <row r="11" ht="24.95" customHeight="1" spans="1:13">
      <c r="A11" s="9" t="s">
        <v>21</v>
      </c>
      <c r="B11" s="10"/>
      <c r="C11" s="11"/>
      <c r="D11" s="11"/>
      <c r="E11" s="11"/>
      <c r="F11" s="11"/>
      <c r="G11" s="12"/>
      <c r="H11" s="12"/>
      <c r="I11" s="88"/>
      <c r="K11" s="98"/>
      <c r="L11" s="98"/>
      <c r="M11" s="98"/>
    </row>
    <row r="12" ht="24.95" customHeight="1" spans="1:13">
      <c r="A12" s="13" t="s">
        <v>22</v>
      </c>
      <c r="B12" s="16"/>
      <c r="C12" s="26" t="s">
        <v>23</v>
      </c>
      <c r="D12" s="27"/>
      <c r="E12" s="40"/>
      <c r="F12" s="25" t="s">
        <v>24</v>
      </c>
      <c r="G12" s="26" t="s">
        <v>25</v>
      </c>
      <c r="H12" s="27"/>
      <c r="I12" s="96" t="s">
        <v>20</v>
      </c>
      <c r="K12" s="98"/>
      <c r="L12" s="98"/>
      <c r="M12" s="98"/>
    </row>
    <row r="13" ht="24.95" customHeight="1" spans="1:13">
      <c r="A13" s="41" t="s">
        <v>26</v>
      </c>
      <c r="B13" s="42"/>
      <c r="C13" s="43"/>
      <c r="D13" s="43"/>
      <c r="E13" s="43"/>
      <c r="F13" s="43"/>
      <c r="G13" s="44"/>
      <c r="H13" s="44"/>
      <c r="I13" s="100"/>
      <c r="K13" s="98"/>
      <c r="L13" s="98"/>
      <c r="M13" s="98"/>
    </row>
    <row r="14" ht="24.95" customHeight="1" spans="1:13">
      <c r="A14" s="29" t="s">
        <v>27</v>
      </c>
      <c r="B14" s="30"/>
      <c r="C14" s="45"/>
      <c r="D14" s="45"/>
      <c r="E14" s="45"/>
      <c r="F14" s="45"/>
      <c r="G14" s="23"/>
      <c r="H14" s="23"/>
      <c r="I14" s="101"/>
      <c r="K14" s="98"/>
      <c r="L14" s="98"/>
      <c r="M14" s="98"/>
    </row>
    <row r="15" ht="24.95" customHeight="1" spans="1:13">
      <c r="A15" s="29" t="s">
        <v>28</v>
      </c>
      <c r="B15" s="30"/>
      <c r="C15" s="23"/>
      <c r="D15" s="15"/>
      <c r="E15" s="24"/>
      <c r="F15" s="28" t="s">
        <v>29</v>
      </c>
      <c r="G15" s="26"/>
      <c r="H15" s="27"/>
      <c r="I15" s="96"/>
      <c r="K15" s="98"/>
      <c r="L15" s="98"/>
      <c r="M15" s="98"/>
    </row>
    <row r="16" ht="24.95" customHeight="1" spans="1:13">
      <c r="A16" s="29" t="s">
        <v>30</v>
      </c>
      <c r="B16" s="30"/>
      <c r="C16" s="46" t="s">
        <v>31</v>
      </c>
      <c r="D16" s="46"/>
      <c r="E16" s="46"/>
      <c r="F16" s="46"/>
      <c r="G16" s="47"/>
      <c r="H16" s="47"/>
      <c r="I16" s="102"/>
      <c r="K16" s="98"/>
      <c r="L16" s="98"/>
      <c r="M16" s="98"/>
    </row>
    <row r="17" ht="24.95" customHeight="1" spans="1:13">
      <c r="A17" s="48" t="s">
        <v>32</v>
      </c>
      <c r="B17" s="49"/>
      <c r="C17" s="50"/>
      <c r="D17" s="50"/>
      <c r="E17" s="50"/>
      <c r="F17" s="50"/>
      <c r="G17" s="51"/>
      <c r="H17" s="51"/>
      <c r="I17" s="103"/>
      <c r="K17" s="98"/>
      <c r="L17" s="98"/>
      <c r="M17" s="98"/>
    </row>
    <row r="18" ht="24.95" customHeight="1" spans="1:13">
      <c r="A18" s="29" t="s">
        <v>33</v>
      </c>
      <c r="B18" s="30"/>
      <c r="C18" s="52" t="s">
        <v>34</v>
      </c>
      <c r="D18" s="52"/>
      <c r="E18" s="52"/>
      <c r="F18" s="52"/>
      <c r="G18" s="53"/>
      <c r="H18" s="53"/>
      <c r="I18" s="104"/>
      <c r="K18" s="98"/>
      <c r="L18" s="98"/>
      <c r="M18" s="98"/>
    </row>
    <row r="19" ht="24.95" customHeight="1" spans="1:13">
      <c r="A19" s="54" t="s">
        <v>35</v>
      </c>
      <c r="B19" s="55"/>
      <c r="C19" s="56" t="str">
        <f>VLOOKUP("*"&amp;C16&amp;"*",参数表!J1:K15,1,0)</f>
        <v>中原银行股份有限公司洛阳九都路支行</v>
      </c>
      <c r="D19" s="57"/>
      <c r="E19" s="58"/>
      <c r="F19" s="59" t="s">
        <v>36</v>
      </c>
      <c r="G19" s="114" t="str">
        <f>VLOOKUP("*"&amp;C16&amp;"*",参数表!J1:K15,2,0)</f>
        <v>670110090000000412</v>
      </c>
      <c r="H19" s="61"/>
      <c r="I19" s="105"/>
      <c r="K19" s="98"/>
      <c r="L19" s="98"/>
      <c r="M19" s="98"/>
    </row>
    <row r="20" ht="24.95" customHeight="1" spans="1:13">
      <c r="A20" s="62" t="s">
        <v>37</v>
      </c>
      <c r="B20" s="63"/>
      <c r="C20" s="64"/>
      <c r="D20" s="64"/>
      <c r="E20" s="64"/>
      <c r="F20" s="64"/>
      <c r="G20" s="64"/>
      <c r="H20" s="64"/>
      <c r="I20" s="106"/>
      <c r="K20" s="98"/>
      <c r="L20" s="98"/>
      <c r="M20" s="98"/>
    </row>
    <row r="21" s="7" customFormat="1" ht="20.1" customHeight="1" spans="1:13">
      <c r="A21" s="65"/>
      <c r="B21" s="66" t="s">
        <v>38</v>
      </c>
      <c r="C21" s="67" t="s">
        <v>39</v>
      </c>
      <c r="D21" s="68" t="s">
        <v>40</v>
      </c>
      <c r="E21" s="69" t="s">
        <v>41</v>
      </c>
      <c r="F21" s="70" t="s">
        <v>42</v>
      </c>
      <c r="G21" s="70"/>
      <c r="H21" s="70"/>
      <c r="I21" s="107"/>
      <c r="K21" s="98"/>
      <c r="L21" s="98"/>
      <c r="M21" s="98"/>
    </row>
    <row r="22" ht="24.95" customHeight="1" spans="1:13">
      <c r="A22" s="65" t="s">
        <v>43</v>
      </c>
      <c r="B22" s="71"/>
      <c r="C22" s="71"/>
      <c r="D22" s="71"/>
      <c r="E22" s="71"/>
      <c r="F22" s="71"/>
      <c r="G22" s="71"/>
      <c r="H22" s="71"/>
      <c r="I22" s="108"/>
      <c r="K22" s="98"/>
      <c r="L22" s="98"/>
      <c r="M22" s="98"/>
    </row>
    <row r="23" ht="50.1" customHeight="1" spans="1:13">
      <c r="A23" s="72" t="s">
        <v>44</v>
      </c>
      <c r="B23" s="73"/>
      <c r="C23" s="73"/>
      <c r="D23" s="74"/>
      <c r="E23" s="75"/>
      <c r="F23" s="73" t="s">
        <v>45</v>
      </c>
      <c r="G23" s="73"/>
      <c r="H23" s="76"/>
      <c r="I23" s="109"/>
      <c r="K23" s="98"/>
      <c r="L23" s="98"/>
      <c r="M23" s="98"/>
    </row>
    <row r="24" ht="15" customHeight="1" spans="1:13">
      <c r="A24" s="72"/>
      <c r="B24" s="73"/>
      <c r="C24" s="73"/>
      <c r="D24" s="75"/>
      <c r="E24" s="75"/>
      <c r="F24" s="73"/>
      <c r="G24" s="73"/>
      <c r="H24" s="73"/>
      <c r="I24" s="110"/>
      <c r="K24" s="98"/>
      <c r="L24" s="98"/>
      <c r="M24" s="98"/>
    </row>
    <row r="25" ht="50.1" customHeight="1" spans="1:13">
      <c r="A25" s="77" t="s">
        <v>46</v>
      </c>
      <c r="B25" s="78"/>
      <c r="C25" s="78"/>
      <c r="D25" s="74"/>
      <c r="E25" s="74"/>
      <c r="F25" s="78" t="s">
        <v>47</v>
      </c>
      <c r="G25" s="78"/>
      <c r="H25" s="79" t="s">
        <v>48</v>
      </c>
      <c r="I25" s="111"/>
      <c r="K25" s="98"/>
      <c r="L25" s="98"/>
      <c r="M25" s="98"/>
    </row>
    <row r="26" ht="60" customHeight="1" spans="1:13">
      <c r="A26" s="80" t="s">
        <v>49</v>
      </c>
      <c r="B26" s="80"/>
      <c r="C26" s="81" t="s">
        <v>50</v>
      </c>
      <c r="D26" s="81"/>
      <c r="E26" s="81"/>
      <c r="F26" s="81"/>
      <c r="G26" s="81"/>
      <c r="H26" s="81"/>
      <c r="I26" s="81"/>
      <c r="K26" s="112" t="s">
        <v>51</v>
      </c>
      <c r="L26" s="112"/>
      <c r="M26" s="112" t="s">
        <v>52</v>
      </c>
    </row>
    <row r="27" ht="60" customHeight="1" spans="1:13">
      <c r="A27" s="82"/>
      <c r="B27" s="82"/>
      <c r="C27" s="83"/>
      <c r="D27" s="83"/>
      <c r="E27" s="83"/>
      <c r="F27" s="83"/>
      <c r="G27" s="83"/>
      <c r="H27" s="83"/>
      <c r="I27" s="83"/>
      <c r="K27" s="113" t="s">
        <v>53</v>
      </c>
      <c r="L27" s="113"/>
      <c r="M27" s="113" t="s">
        <v>53</v>
      </c>
    </row>
    <row r="28" ht="21.95" customHeight="1" spans="1:9">
      <c r="A28" s="84"/>
      <c r="B28" s="85" t="s">
        <v>54</v>
      </c>
      <c r="C28" s="85"/>
      <c r="D28" s="85"/>
      <c r="E28" s="85"/>
      <c r="F28" s="85"/>
      <c r="G28" s="85"/>
      <c r="H28" s="85"/>
      <c r="I28" s="84"/>
    </row>
    <row r="29" spans="1:9">
      <c r="A29" s="86"/>
      <c r="B29" s="86"/>
      <c r="C29" s="86"/>
      <c r="D29" s="86"/>
      <c r="E29" s="86"/>
      <c r="F29" s="86"/>
      <c r="G29" s="86"/>
      <c r="H29" s="86"/>
      <c r="I29" s="86"/>
    </row>
    <row r="30" spans="1:9">
      <c r="A30" s="87"/>
      <c r="B30" s="87"/>
      <c r="C30" s="87"/>
      <c r="D30" s="87"/>
      <c r="E30" s="87"/>
      <c r="F30" s="87"/>
      <c r="G30" s="87"/>
      <c r="H30" s="87"/>
      <c r="I30" s="87"/>
    </row>
    <row r="31" spans="1:9">
      <c r="A31" s="87"/>
      <c r="B31" s="87"/>
      <c r="C31" s="87"/>
      <c r="D31" s="87"/>
      <c r="E31" s="87"/>
      <c r="F31" s="87"/>
      <c r="G31" s="87"/>
      <c r="H31" s="87"/>
      <c r="I31" s="87"/>
    </row>
  </sheetData>
  <sheetProtection password="89C4" sheet="1" objects="1"/>
  <mergeCells count="59">
    <mergeCell ref="A1:I1"/>
    <mergeCell ref="K1:M1"/>
    <mergeCell ref="A2:I2"/>
    <mergeCell ref="L2:M2"/>
    <mergeCell ref="A3:B3"/>
    <mergeCell ref="C3:I3"/>
    <mergeCell ref="L3:M3"/>
    <mergeCell ref="A4:B4"/>
    <mergeCell ref="C4:I4"/>
    <mergeCell ref="K4:M4"/>
    <mergeCell ref="A5:B5"/>
    <mergeCell ref="C5:I5"/>
    <mergeCell ref="A6:B6"/>
    <mergeCell ref="C6:E6"/>
    <mergeCell ref="G6:I6"/>
    <mergeCell ref="K6:M6"/>
    <mergeCell ref="A7:B7"/>
    <mergeCell ref="C7:E7"/>
    <mergeCell ref="G7:I7"/>
    <mergeCell ref="A8:B8"/>
    <mergeCell ref="C8:E8"/>
    <mergeCell ref="G8:I8"/>
    <mergeCell ref="A9:B9"/>
    <mergeCell ref="C9:E9"/>
    <mergeCell ref="G9:I9"/>
    <mergeCell ref="A10:B10"/>
    <mergeCell ref="C10:E10"/>
    <mergeCell ref="G10:I10"/>
    <mergeCell ref="A11:I11"/>
    <mergeCell ref="A12:B12"/>
    <mergeCell ref="C12:E12"/>
    <mergeCell ref="G12:I12"/>
    <mergeCell ref="A13:I13"/>
    <mergeCell ref="A14:B14"/>
    <mergeCell ref="C14:I14"/>
    <mergeCell ref="A15:B15"/>
    <mergeCell ref="C15:E15"/>
    <mergeCell ref="G15:I15"/>
    <mergeCell ref="A16:B16"/>
    <mergeCell ref="C16:I16"/>
    <mergeCell ref="A17:I17"/>
    <mergeCell ref="A18:B18"/>
    <mergeCell ref="C18:I18"/>
    <mergeCell ref="A19:B19"/>
    <mergeCell ref="C19:E19"/>
    <mergeCell ref="G19:I19"/>
    <mergeCell ref="A20:I20"/>
    <mergeCell ref="F21:I21"/>
    <mergeCell ref="A22:I22"/>
    <mergeCell ref="F23:G23"/>
    <mergeCell ref="A25:C25"/>
    <mergeCell ref="F25:G25"/>
    <mergeCell ref="K26:L26"/>
    <mergeCell ref="K27:L27"/>
    <mergeCell ref="B28:H28"/>
    <mergeCell ref="C26:I27"/>
    <mergeCell ref="A23:C24"/>
    <mergeCell ref="K7:M25"/>
    <mergeCell ref="A26:B27"/>
  </mergeCells>
  <dataValidations count="6">
    <dataValidation type="list" showInputMessage="1" showErrorMessage="1" sqref="C6:E6">
      <formula1>参数表!$B$2:$B$3</formula1>
    </dataValidation>
    <dataValidation type="list" allowBlank="1" showInputMessage="1" showErrorMessage="1" sqref="C9 G9">
      <formula1>"5%,6%,7%,8%,9%,10%,11%,12%"</formula1>
    </dataValidation>
    <dataValidation type="list" showInputMessage="1" showErrorMessage="1" sqref="C10:E10">
      <formula1>参数表!$O$2:$O$3</formula1>
    </dataValidation>
    <dataValidation type="list" allowBlank="1" showInputMessage="1" showErrorMessage="1" sqref="C16:I16">
      <formula1>参数表!$N$2:$N$14</formula1>
    </dataValidation>
    <dataValidation type="textLength" operator="equal" allowBlank="1" showInputMessage="1" showErrorMessage="1" errorTitle="请输入18位身份证号码" sqref="D21">
      <formula1>18</formula1>
    </dataValidation>
    <dataValidation type="textLength" operator="equal" allowBlank="1" showInputMessage="1" showErrorMessage="1" errorTitle="请输入11位手机号码" sqref="G7:I8">
      <formula1>11</formula1>
    </dataValidation>
  </dataValidations>
  <printOptions horizontalCentered="1"/>
  <pageMargins left="0.708661417322835" right="0.708661417322835" top="0.748031496062992" bottom="0.354330708661417" header="0.31496062992126" footer="0.31496062992126"/>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O1" workbookViewId="0">
      <selection activeCell="J22" sqref="J22"/>
    </sheetView>
  </sheetViews>
  <sheetFormatPr defaultColWidth="9" defaultRowHeight="14.25"/>
  <cols>
    <col min="1" max="1" width="17.375" style="1" hidden="1" customWidth="1" outlineLevel="1"/>
    <col min="2" max="2" width="15.5" style="1" hidden="1" customWidth="1" outlineLevel="1"/>
    <col min="3" max="3" width="13.375" style="1" hidden="1" customWidth="1" outlineLevel="1"/>
    <col min="4" max="4" width="16.75" style="1" hidden="1" customWidth="1" outlineLevel="1"/>
    <col min="5" max="5" width="29.375" style="1" hidden="1" customWidth="1" outlineLevel="1"/>
    <col min="6" max="6" width="24.875" style="1" hidden="1" customWidth="1" outlineLevel="1"/>
    <col min="7" max="7" width="14.75" style="1" hidden="1" customWidth="1" outlineLevel="1"/>
    <col min="8" max="8" width="9" style="1" hidden="1" customWidth="1" outlineLevel="1"/>
    <col min="9" max="9" width="12" style="1" hidden="1" customWidth="1" outlineLevel="1"/>
    <col min="10" max="10" width="35.75" style="1" hidden="1" customWidth="1" outlineLevel="1"/>
    <col min="11" max="11" width="24.25" style="1" hidden="1" customWidth="1" outlineLevel="1"/>
    <col min="12" max="12" width="9" style="2" hidden="1" customWidth="1" outlineLevel="1"/>
    <col min="13" max="13" width="13.625" style="3" hidden="1" customWidth="1" outlineLevel="1"/>
    <col min="14" max="14" width="34.5" style="3" hidden="1" customWidth="1" outlineLevel="1"/>
    <col min="15" max="15" width="9" collapsed="1"/>
  </cols>
  <sheetData>
    <row r="1" spans="1:15">
      <c r="A1" s="1" t="s">
        <v>55</v>
      </c>
      <c r="B1" s="1" t="s">
        <v>56</v>
      </c>
      <c r="C1" s="1" t="s">
        <v>57</v>
      </c>
      <c r="D1" s="1" t="s">
        <v>58</v>
      </c>
      <c r="E1" s="1" t="s">
        <v>59</v>
      </c>
      <c r="F1" s="1" t="s">
        <v>60</v>
      </c>
      <c r="G1" s="1" t="s">
        <v>61</v>
      </c>
      <c r="H1" s="1" t="s">
        <v>62</v>
      </c>
      <c r="I1" s="1" t="s">
        <v>63</v>
      </c>
      <c r="J1" s="1" t="s">
        <v>64</v>
      </c>
      <c r="K1" s="1" t="s">
        <v>64</v>
      </c>
      <c r="L1" s="6" t="s">
        <v>65</v>
      </c>
      <c r="M1" s="6" t="s">
        <v>66</v>
      </c>
      <c r="N1" s="1" t="s">
        <v>30</v>
      </c>
      <c r="O1" s="1" t="s">
        <v>67</v>
      </c>
    </row>
    <row r="2" spans="1:15">
      <c r="A2" s="1" t="s">
        <v>68</v>
      </c>
      <c r="B2" s="1" t="s">
        <v>69</v>
      </c>
      <c r="C2" s="1" t="s">
        <v>70</v>
      </c>
      <c r="D2" s="1" t="s">
        <v>71</v>
      </c>
      <c r="E2" s="1" t="s">
        <v>72</v>
      </c>
      <c r="F2" s="4" t="s">
        <v>73</v>
      </c>
      <c r="G2" s="1" t="s">
        <v>74</v>
      </c>
      <c r="H2" s="5">
        <v>0.05</v>
      </c>
      <c r="I2" s="4" t="s">
        <v>75</v>
      </c>
      <c r="J2" s="6" t="s">
        <v>76</v>
      </c>
      <c r="K2" s="6" t="s">
        <v>77</v>
      </c>
      <c r="L2" s="6">
        <v>1700</v>
      </c>
      <c r="M2" s="6" t="s">
        <v>78</v>
      </c>
      <c r="N2" s="6" t="s">
        <v>79</v>
      </c>
      <c r="O2" s="6" t="s">
        <v>80</v>
      </c>
    </row>
    <row r="3" spans="1:15">
      <c r="A3" s="1" t="s">
        <v>81</v>
      </c>
      <c r="B3" s="1" t="s">
        <v>82</v>
      </c>
      <c r="C3" s="1" t="s">
        <v>83</v>
      </c>
      <c r="D3" s="1" t="s">
        <v>84</v>
      </c>
      <c r="E3" s="1" t="s">
        <v>85</v>
      </c>
      <c r="F3" s="1" t="s">
        <v>86</v>
      </c>
      <c r="G3" s="1" t="s">
        <v>87</v>
      </c>
      <c r="H3" s="5">
        <v>0.06</v>
      </c>
      <c r="I3" s="4" t="s">
        <v>88</v>
      </c>
      <c r="J3" s="6" t="s">
        <v>89</v>
      </c>
      <c r="K3" s="6" t="s">
        <v>90</v>
      </c>
      <c r="L3" s="6">
        <v>16224</v>
      </c>
      <c r="M3" s="6" t="s">
        <v>91</v>
      </c>
      <c r="N3" s="6" t="s">
        <v>92</v>
      </c>
      <c r="O3" s="6" t="s">
        <v>93</v>
      </c>
    </row>
    <row r="4" spans="1:14">
      <c r="A4" s="1" t="s">
        <v>94</v>
      </c>
      <c r="C4" s="1" t="s">
        <v>95</v>
      </c>
      <c r="D4" s="1" t="s">
        <v>96</v>
      </c>
      <c r="E4" s="1" t="s">
        <v>97</v>
      </c>
      <c r="F4" s="1" t="s">
        <v>98</v>
      </c>
      <c r="G4" s="1" t="s">
        <v>99</v>
      </c>
      <c r="H4" s="5">
        <v>0.07</v>
      </c>
      <c r="I4" s="4" t="s">
        <v>100</v>
      </c>
      <c r="J4" s="6" t="s">
        <v>101</v>
      </c>
      <c r="K4" s="6" t="s">
        <v>102</v>
      </c>
      <c r="L4" s="6"/>
      <c r="M4" s="6" t="s">
        <v>103</v>
      </c>
      <c r="N4" s="6" t="s">
        <v>104</v>
      </c>
    </row>
    <row r="5" spans="1:14">
      <c r="A5" s="1" t="s">
        <v>105</v>
      </c>
      <c r="C5" s="1" t="s">
        <v>106</v>
      </c>
      <c r="D5" s="1" t="s">
        <v>107</v>
      </c>
      <c r="E5" s="1" t="s">
        <v>108</v>
      </c>
      <c r="F5" s="1" t="s">
        <v>109</v>
      </c>
      <c r="H5" s="5">
        <v>0.08</v>
      </c>
      <c r="I5" s="4" t="s">
        <v>110</v>
      </c>
      <c r="J5" s="6" t="s">
        <v>111</v>
      </c>
      <c r="K5" s="6" t="s">
        <v>112</v>
      </c>
      <c r="L5" s="6"/>
      <c r="M5" s="6" t="s">
        <v>113</v>
      </c>
      <c r="N5" s="6" t="s">
        <v>114</v>
      </c>
    </row>
    <row r="6" spans="1:14">
      <c r="A6" s="1" t="s">
        <v>115</v>
      </c>
      <c r="C6" s="1" t="s">
        <v>116</v>
      </c>
      <c r="D6" s="1" t="s">
        <v>117</v>
      </c>
      <c r="E6" s="1" t="s">
        <v>118</v>
      </c>
      <c r="F6" s="1" t="s">
        <v>119</v>
      </c>
      <c r="H6" s="5">
        <v>0.09</v>
      </c>
      <c r="I6" s="4"/>
      <c r="J6" s="6" t="s">
        <v>120</v>
      </c>
      <c r="K6" s="6" t="s">
        <v>121</v>
      </c>
      <c r="L6" s="6"/>
      <c r="M6" s="6" t="s">
        <v>122</v>
      </c>
      <c r="N6" s="6" t="s">
        <v>123</v>
      </c>
    </row>
    <row r="7" spans="1:14">
      <c r="A7" s="1" t="s">
        <v>124</v>
      </c>
      <c r="C7" s="1" t="s">
        <v>125</v>
      </c>
      <c r="D7" s="1" t="s">
        <v>126</v>
      </c>
      <c r="E7" s="1" t="s">
        <v>127</v>
      </c>
      <c r="F7" s="1" t="s">
        <v>128</v>
      </c>
      <c r="H7" s="5">
        <v>0.1</v>
      </c>
      <c r="I7" s="4"/>
      <c r="J7" s="6" t="s">
        <v>129</v>
      </c>
      <c r="K7" s="6" t="s">
        <v>130</v>
      </c>
      <c r="L7" s="6"/>
      <c r="M7" s="6"/>
      <c r="N7" s="6" t="s">
        <v>131</v>
      </c>
    </row>
    <row r="8" spans="1:14">
      <c r="A8" s="1" t="s">
        <v>132</v>
      </c>
      <c r="C8" s="1" t="s">
        <v>133</v>
      </c>
      <c r="D8" s="1" t="s">
        <v>134</v>
      </c>
      <c r="E8" s="1" t="s">
        <v>135</v>
      </c>
      <c r="F8" s="1" t="s">
        <v>136</v>
      </c>
      <c r="H8" s="5">
        <v>0.11</v>
      </c>
      <c r="I8" s="4"/>
      <c r="J8" s="6" t="s">
        <v>137</v>
      </c>
      <c r="K8" s="6" t="s">
        <v>138</v>
      </c>
      <c r="N8" s="6" t="s">
        <v>139</v>
      </c>
    </row>
    <row r="9" spans="1:14">
      <c r="A9" s="1" t="s">
        <v>140</v>
      </c>
      <c r="C9" s="1" t="s">
        <v>141</v>
      </c>
      <c r="D9" s="1" t="s">
        <v>142</v>
      </c>
      <c r="E9" s="1" t="s">
        <v>143</v>
      </c>
      <c r="F9" s="1" t="s">
        <v>144</v>
      </c>
      <c r="H9" s="5">
        <v>0.12</v>
      </c>
      <c r="I9" s="5"/>
      <c r="J9" s="6" t="s">
        <v>145</v>
      </c>
      <c r="K9" s="6" t="s">
        <v>146</v>
      </c>
      <c r="N9" s="6" t="s">
        <v>147</v>
      </c>
    </row>
    <row r="10" spans="1:14">
      <c r="A10" s="1" t="s">
        <v>148</v>
      </c>
      <c r="C10" s="1" t="s">
        <v>149</v>
      </c>
      <c r="D10" s="1" t="s">
        <v>150</v>
      </c>
      <c r="E10" s="1" t="s">
        <v>151</v>
      </c>
      <c r="F10" s="1" t="s">
        <v>152</v>
      </c>
      <c r="J10" s="6" t="s">
        <v>153</v>
      </c>
      <c r="K10" s="6" t="s">
        <v>154</v>
      </c>
      <c r="N10" s="6" t="s">
        <v>155</v>
      </c>
    </row>
    <row r="11" spans="1:14">
      <c r="A11" s="1" t="s">
        <v>156</v>
      </c>
      <c r="C11" s="1" t="s">
        <v>157</v>
      </c>
      <c r="D11" s="1" t="s">
        <v>158</v>
      </c>
      <c r="E11" s="1" t="s">
        <v>159</v>
      </c>
      <c r="F11" s="1" t="s">
        <v>160</v>
      </c>
      <c r="J11" s="6" t="s">
        <v>161</v>
      </c>
      <c r="K11" s="6" t="s">
        <v>162</v>
      </c>
      <c r="N11" s="6" t="s">
        <v>163</v>
      </c>
    </row>
    <row r="12" spans="3:14">
      <c r="C12" s="1" t="s">
        <v>164</v>
      </c>
      <c r="D12" s="1" t="s">
        <v>165</v>
      </c>
      <c r="E12" s="1" t="s">
        <v>166</v>
      </c>
      <c r="F12" s="1" t="s">
        <v>167</v>
      </c>
      <c r="J12" s="6" t="s">
        <v>168</v>
      </c>
      <c r="K12" s="6" t="s">
        <v>169</v>
      </c>
      <c r="N12" s="6" t="s">
        <v>170</v>
      </c>
    </row>
    <row r="13" spans="3:14">
      <c r="C13" s="1" t="s">
        <v>171</v>
      </c>
      <c r="D13" s="1" t="s">
        <v>172</v>
      </c>
      <c r="E13" s="1" t="s">
        <v>173</v>
      </c>
      <c r="F13" s="1" t="s">
        <v>174</v>
      </c>
      <c r="J13" s="6" t="s">
        <v>175</v>
      </c>
      <c r="K13" s="6" t="s">
        <v>176</v>
      </c>
      <c r="N13" s="6" t="s">
        <v>177</v>
      </c>
    </row>
    <row r="14" spans="3:14">
      <c r="C14" s="1" t="s">
        <v>178</v>
      </c>
      <c r="E14" s="1" t="s">
        <v>179</v>
      </c>
      <c r="F14" s="1" t="s">
        <v>180</v>
      </c>
      <c r="J14" s="6" t="s">
        <v>181</v>
      </c>
      <c r="K14" s="115" t="s">
        <v>182</v>
      </c>
      <c r="N14" s="6" t="s">
        <v>31</v>
      </c>
    </row>
    <row r="15" spans="3:14">
      <c r="C15" s="1" t="s">
        <v>183</v>
      </c>
      <c r="E15" s="1" t="s">
        <v>184</v>
      </c>
      <c r="F15" s="1" t="s">
        <v>185</v>
      </c>
      <c r="J15" s="6" t="s">
        <v>186</v>
      </c>
      <c r="K15" s="6" t="s">
        <v>187</v>
      </c>
      <c r="N15" s="6" t="s">
        <v>188</v>
      </c>
    </row>
    <row r="16" spans="3:14">
      <c r="C16" s="1" t="s">
        <v>189</v>
      </c>
      <c r="E16" s="1" t="s">
        <v>190</v>
      </c>
      <c r="F16" s="1" t="s">
        <v>191</v>
      </c>
      <c r="J16" s="1" t="s">
        <v>192</v>
      </c>
      <c r="K16" s="115" t="s">
        <v>193</v>
      </c>
      <c r="N16" s="6" t="s">
        <v>194</v>
      </c>
    </row>
    <row r="17" spans="3:6">
      <c r="C17" s="1" t="s">
        <v>195</v>
      </c>
      <c r="E17" s="1" t="s">
        <v>196</v>
      </c>
      <c r="F17" s="1" t="s">
        <v>197</v>
      </c>
    </row>
    <row r="18" spans="3:6">
      <c r="C18" s="1" t="s">
        <v>198</v>
      </c>
      <c r="E18" s="1" t="s">
        <v>199</v>
      </c>
      <c r="F18" s="1" t="s">
        <v>200</v>
      </c>
    </row>
    <row r="19" spans="3:6">
      <c r="C19" s="1" t="s">
        <v>201</v>
      </c>
      <c r="E19" s="1" t="s">
        <v>202</v>
      </c>
      <c r="F19" s="1" t="s">
        <v>203</v>
      </c>
    </row>
    <row r="20" spans="5:6">
      <c r="E20" s="1" t="s">
        <v>204</v>
      </c>
      <c r="F20" s="1" t="s">
        <v>205</v>
      </c>
    </row>
    <row r="21" spans="5:6">
      <c r="E21" s="1" t="s">
        <v>206</v>
      </c>
      <c r="F21" s="1" t="s">
        <v>207</v>
      </c>
    </row>
    <row r="22" spans="6:6">
      <c r="F22" s="1" t="s">
        <v>208</v>
      </c>
    </row>
    <row r="23" spans="6:6">
      <c r="F23" s="1" t="s">
        <v>209</v>
      </c>
    </row>
    <row r="24" spans="6:6">
      <c r="F24" s="1" t="s">
        <v>210</v>
      </c>
    </row>
    <row r="25" spans="6:6">
      <c r="F25" s="1" t="s">
        <v>211</v>
      </c>
    </row>
    <row r="26" spans="6:6">
      <c r="F26" s="1" t="s">
        <v>212</v>
      </c>
    </row>
    <row r="27" spans="6:6">
      <c r="F27" s="1" t="s">
        <v>213</v>
      </c>
    </row>
    <row r="28" spans="6:6">
      <c r="F28" s="1" t="s">
        <v>214</v>
      </c>
    </row>
    <row r="29" spans="6:6">
      <c r="F29" s="1" t="s">
        <v>215</v>
      </c>
    </row>
    <row r="30" spans="6:6">
      <c r="F30" s="1" t="s">
        <v>216</v>
      </c>
    </row>
    <row r="31" spans="6:6">
      <c r="F31" s="1" t="s">
        <v>217</v>
      </c>
    </row>
    <row r="32" spans="6:6">
      <c r="F32" s="1" t="s">
        <v>218</v>
      </c>
    </row>
    <row r="33" spans="6:6">
      <c r="F33" s="1" t="s">
        <v>219</v>
      </c>
    </row>
    <row r="34" spans="6:6">
      <c r="F34" s="1" t="s">
        <v>220</v>
      </c>
    </row>
  </sheetData>
  <sheetProtection password="89C4" sheet="1" objects="1"/>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单位委托代扣</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珂</cp:lastModifiedBy>
  <dcterms:created xsi:type="dcterms:W3CDTF">2015-06-05T18:17:00Z</dcterms:created>
  <cp:lastPrinted>2020-06-09T04:57:00Z</cp:lastPrinted>
  <dcterms:modified xsi:type="dcterms:W3CDTF">2024-09-12T09:24:39Z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5A522AC2CFF24FD199F8FD90050FF3B7_13</vt:lpwstr>
  </property>
  <property fmtid="{D5CDD505-2E9C-101B-9397-08002B2CF9AE}" pid="3" name="KSOProductBuildVer">
    <vt:lpwstr>2052-12.1.0.18240</vt:lpwstr>
  </property>
</Properties>
</file>