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 name="Sheet3" sheetId="3" r:id="rId2"/>
  </sheets>
  <calcPr calcId="144525"/>
</workbook>
</file>

<file path=xl/sharedStrings.xml><?xml version="1.0" encoding="utf-8"?>
<sst xmlns="http://schemas.openxmlformats.org/spreadsheetml/2006/main" count="78" uniqueCount="78">
  <si>
    <t>附件1</t>
  </si>
  <si>
    <t>洛阳高新技术产业开发区中小企业发展专项资金（小微企业融资担保降费奖补）项目绩效评价体系及评分表</t>
  </si>
  <si>
    <t>绩效评价</t>
  </si>
  <si>
    <t>二级指标</t>
  </si>
  <si>
    <t>三级指标</t>
  </si>
  <si>
    <t>权重</t>
  </si>
  <si>
    <t>指标解释</t>
  </si>
  <si>
    <t>指标说明</t>
  </si>
  <si>
    <t>得分</t>
  </si>
  <si>
    <r>
      <t>决策 （</t>
    </r>
    <r>
      <rPr>
        <sz val="10"/>
        <color theme="1"/>
        <rFont val="Calibri"/>
        <charset val="134"/>
      </rPr>
      <t>20</t>
    </r>
    <r>
      <rPr>
        <sz val="10"/>
        <color theme="1"/>
        <rFont val="宋体"/>
        <charset val="134"/>
      </rPr>
      <t>分）</t>
    </r>
  </si>
  <si>
    <r>
      <t>项目立项（</t>
    </r>
    <r>
      <rPr>
        <sz val="10"/>
        <color theme="1"/>
        <rFont val="Calibri"/>
        <charset val="134"/>
      </rPr>
      <t>5</t>
    </r>
    <r>
      <rPr>
        <sz val="10"/>
        <color theme="1"/>
        <rFont val="宋体"/>
        <charset val="134"/>
      </rPr>
      <t>分）</t>
    </r>
  </si>
  <si>
    <t>立项依据充分性</t>
  </si>
  <si>
    <t>项目立项是否符合法律法规、相关政策、发展规划以及部门职责，用以反映和考核项目立项依据情况。</t>
  </si>
  <si>
    <t>项目立项符合国家法律法规、国民经济发展规划和相关政策（2分）；项目立项与部门职责范围相符，属于部门履职所需（2分）；项目立项属于财政支持范围（1分）</t>
  </si>
  <si>
    <r>
      <t>绩效目标（</t>
    </r>
    <r>
      <rPr>
        <sz val="10"/>
        <color theme="1"/>
        <rFont val="Calibri"/>
        <charset val="134"/>
      </rPr>
      <t>10</t>
    </r>
    <r>
      <rPr>
        <sz val="10"/>
        <color theme="1"/>
        <rFont val="宋体"/>
        <charset val="134"/>
      </rPr>
      <t>分）</t>
    </r>
  </si>
  <si>
    <t>绩效目标合理性</t>
  </si>
  <si>
    <t>项目所设定的绩效目标是否符合客观实际，是否与实际工作具有相关性。</t>
  </si>
  <si>
    <r>
      <rPr>
        <sz val="10"/>
        <rFont val="宋体"/>
        <charset val="134"/>
      </rPr>
      <t>项目设置了绩效目标（</t>
    </r>
    <r>
      <rPr>
        <sz val="10"/>
        <rFont val="Calibri"/>
        <charset val="134"/>
      </rPr>
      <t>2.5</t>
    </r>
    <r>
      <rPr>
        <sz val="10"/>
        <rFont val="宋体"/>
        <charset val="134"/>
      </rPr>
      <t>分）；项目绩效目标与实际工作内容相关（2.5分）；</t>
    </r>
  </si>
  <si>
    <t>绩效目标明确性</t>
  </si>
  <si>
    <t>项目所设定的绩效目标是否科学。</t>
  </si>
  <si>
    <r>
      <rPr>
        <sz val="10"/>
        <color theme="1"/>
        <rFont val="宋体"/>
        <charset val="134"/>
      </rPr>
      <t>项目绩效目标细化为具体的绩效指标（</t>
    </r>
    <r>
      <rPr>
        <sz val="10"/>
        <color theme="1"/>
        <rFont val="Calibri"/>
        <charset val="134"/>
      </rPr>
      <t>1</t>
    </r>
    <r>
      <rPr>
        <sz val="10"/>
        <color theme="1"/>
        <rFont val="宋体"/>
        <charset val="134"/>
      </rPr>
      <t>分）；指标值清晰可衡量（2分）；绩效目标与项目相对应（2分）。</t>
    </r>
  </si>
  <si>
    <r>
      <rPr>
        <sz val="10"/>
        <color theme="1"/>
        <rFont val="宋体"/>
        <charset val="134"/>
      </rPr>
      <t>资金投入（</t>
    </r>
    <r>
      <rPr>
        <sz val="10"/>
        <color theme="1"/>
        <rFont val="Calibri"/>
        <charset val="134"/>
      </rPr>
      <t>5</t>
    </r>
    <r>
      <rPr>
        <sz val="10"/>
        <color theme="1"/>
        <rFont val="宋体"/>
        <charset val="134"/>
      </rPr>
      <t>分）</t>
    </r>
  </si>
  <si>
    <t>预算编制科学性</t>
  </si>
  <si>
    <t>项目预算编制是否有明确标准，资金额度与年度目标是否相适应，用以反映和考核项目预算资金分配的科学性、合理性情况。</t>
  </si>
  <si>
    <r>
      <rPr>
        <sz val="10"/>
        <color theme="1"/>
        <rFont val="宋体"/>
        <charset val="134"/>
      </rPr>
      <t>预算内容与项目内容是否匹配（</t>
    </r>
    <r>
      <rPr>
        <sz val="10"/>
        <color theme="1"/>
        <rFont val="Calibri"/>
        <charset val="134"/>
      </rPr>
      <t>2.5</t>
    </r>
    <r>
      <rPr>
        <sz val="10"/>
        <color theme="1"/>
        <rFont val="宋体"/>
        <charset val="134"/>
      </rPr>
      <t>分）；预算确定的项目投资额或资金量与工作任务相匹配（2.5分）。</t>
    </r>
  </si>
  <si>
    <r>
      <t>过程 （</t>
    </r>
    <r>
      <rPr>
        <sz val="10"/>
        <color theme="1"/>
        <rFont val="Calibri"/>
        <charset val="134"/>
      </rPr>
      <t>20</t>
    </r>
    <r>
      <rPr>
        <sz val="10"/>
        <color theme="1"/>
        <rFont val="宋体"/>
        <charset val="134"/>
      </rPr>
      <t>分）</t>
    </r>
  </si>
  <si>
    <r>
      <rPr>
        <sz val="10"/>
        <color theme="1"/>
        <rFont val="宋体"/>
        <charset val="134"/>
      </rPr>
      <t>资金管理（</t>
    </r>
    <r>
      <rPr>
        <sz val="10"/>
        <color theme="1"/>
        <rFont val="Calibri"/>
        <charset val="134"/>
      </rPr>
      <t>12</t>
    </r>
    <r>
      <rPr>
        <sz val="10"/>
        <color theme="1"/>
        <rFont val="宋体"/>
        <charset val="134"/>
      </rPr>
      <t>分）</t>
    </r>
  </si>
  <si>
    <t>资金到位率</t>
  </si>
  <si>
    <t>实际到位资金与预算资金的比率，用以反映和考核资金落实情况对项目实施的总体保障程度。</t>
  </si>
  <si>
    <r>
      <rPr>
        <sz val="10"/>
        <color theme="1"/>
        <rFont val="宋体"/>
        <charset val="134"/>
      </rPr>
      <t>资金到位率</t>
    </r>
    <r>
      <rPr>
        <sz val="10"/>
        <color theme="1"/>
        <rFont val="Calibri"/>
        <charset val="134"/>
      </rPr>
      <t>=</t>
    </r>
    <r>
      <rPr>
        <sz val="10"/>
        <color theme="1"/>
        <rFont val="宋体"/>
        <charset val="134"/>
      </rPr>
      <t>（实际到位资金</t>
    </r>
    <r>
      <rPr>
        <sz val="10"/>
        <color theme="1"/>
        <rFont val="Calibri"/>
        <charset val="134"/>
      </rPr>
      <t>/</t>
    </r>
    <r>
      <rPr>
        <sz val="10"/>
        <color theme="1"/>
        <rFont val="宋体"/>
        <charset val="134"/>
      </rPr>
      <t>预算资金）</t>
    </r>
    <r>
      <rPr>
        <sz val="10"/>
        <color theme="1"/>
        <rFont val="Calibri"/>
        <charset val="134"/>
      </rPr>
      <t>*100%</t>
    </r>
    <r>
      <rPr>
        <sz val="10"/>
        <color theme="1"/>
        <rFont val="宋体"/>
        <charset val="134"/>
      </rPr>
      <t>。实际到位资金：一定时期（本年度或项目期）内落实到具体项目的资金。预算资金：一定时期（本年度或项目期）内预算安排到具体项目的资金。</t>
    </r>
  </si>
  <si>
    <t>预算执行率</t>
  </si>
  <si>
    <t>考察项目资金使用进度，用以反映和考核项目资金使用效率。</t>
  </si>
  <si>
    <r>
      <rPr>
        <sz val="10"/>
        <color theme="1"/>
        <rFont val="宋体"/>
        <charset val="134"/>
      </rPr>
      <t>预算执行率</t>
    </r>
    <r>
      <rPr>
        <sz val="10"/>
        <color theme="1"/>
        <rFont val="Calibri"/>
        <charset val="134"/>
      </rPr>
      <t>=</t>
    </r>
    <r>
      <rPr>
        <sz val="10"/>
        <color theme="1"/>
        <rFont val="宋体"/>
        <charset val="134"/>
      </rPr>
      <t>（实际支付资金</t>
    </r>
    <r>
      <rPr>
        <sz val="10"/>
        <color theme="1"/>
        <rFont val="Calibri"/>
        <charset val="134"/>
      </rPr>
      <t>/</t>
    </r>
    <r>
      <rPr>
        <sz val="10"/>
        <color theme="1"/>
        <rFont val="宋体"/>
        <charset val="134"/>
      </rPr>
      <t>实际到位资金）</t>
    </r>
    <r>
      <rPr>
        <sz val="10"/>
        <color theme="1"/>
        <rFont val="Calibri"/>
        <charset val="134"/>
      </rPr>
      <t>*100%</t>
    </r>
    <r>
      <rPr>
        <sz val="10"/>
        <color theme="1"/>
        <rFont val="宋体"/>
        <charset val="134"/>
      </rPr>
      <t>。实际支付资金：一定时期（本年度或项目期）内项目实际拨付的资金。</t>
    </r>
  </si>
  <si>
    <t>资金使用合规性</t>
  </si>
  <si>
    <t>考察项目资金使用是否符合相关法律法规、制度和规定，用以反映和考核项目资金使用的规范性和安全性。</t>
  </si>
  <si>
    <r>
      <rPr>
        <sz val="10"/>
        <color theme="1"/>
        <rFont val="宋体"/>
        <charset val="134"/>
      </rPr>
      <t>符合国家财经法规和财务管理制度以及有关专项资金管理办法的规定（</t>
    </r>
    <r>
      <rPr>
        <sz val="10"/>
        <color theme="1"/>
        <rFont val="Calibri"/>
        <charset val="134"/>
      </rPr>
      <t>1</t>
    </r>
    <r>
      <rPr>
        <sz val="10"/>
        <color theme="1"/>
        <rFont val="宋体"/>
        <charset val="134"/>
      </rPr>
      <t>分）；资金的拨付有完整的审批程序和手续（1分）；符合项目预算批复或规定的用途（1分）；不存在截留、挤占、挪用、虚列支出等情况（1分）。</t>
    </r>
  </si>
  <si>
    <r>
      <rPr>
        <sz val="10"/>
        <color theme="1"/>
        <rFont val="宋体"/>
        <charset val="134"/>
      </rPr>
      <t>组织实施（</t>
    </r>
    <r>
      <rPr>
        <sz val="10"/>
        <color theme="1"/>
        <rFont val="Calibri"/>
        <charset val="134"/>
      </rPr>
      <t>8</t>
    </r>
    <r>
      <rPr>
        <sz val="10"/>
        <color theme="1"/>
        <rFont val="宋体"/>
        <charset val="134"/>
      </rPr>
      <t>分）</t>
    </r>
  </si>
  <si>
    <t>项目管理制度健全性</t>
  </si>
  <si>
    <t>项目实施单位业务管理制度是否健全，用以反映和考核业务管理制度对项目顺利实施的保障情况。</t>
  </si>
  <si>
    <r>
      <rPr>
        <sz val="10"/>
        <color theme="1"/>
        <rFont val="宋体"/>
        <charset val="134"/>
      </rPr>
      <t>已制定或具有相应的业务管理制度（</t>
    </r>
    <r>
      <rPr>
        <sz val="10"/>
        <color theme="1"/>
        <rFont val="Calibri"/>
        <charset val="134"/>
      </rPr>
      <t>2</t>
    </r>
    <r>
      <rPr>
        <sz val="10"/>
        <color theme="1"/>
        <rFont val="宋体"/>
        <charset val="134"/>
      </rPr>
      <t>分）；业务管理制度合法、合规、完整（2分）。</t>
    </r>
  </si>
  <si>
    <t>工作规范性</t>
  </si>
  <si>
    <t>考察项目各个程序是否按规定审批或执行。</t>
  </si>
  <si>
    <t>项目申报、审批、资金下达及拨付按制度或要求完成（4分）</t>
  </si>
  <si>
    <r>
      <rPr>
        <sz val="10"/>
        <color theme="1"/>
        <rFont val="宋体"/>
        <charset val="134"/>
      </rPr>
      <t>产出</t>
    </r>
    <r>
      <rPr>
        <sz val="10"/>
        <color theme="1"/>
        <rFont val="Calibri"/>
        <charset val="134"/>
      </rPr>
      <t>(30</t>
    </r>
    <r>
      <rPr>
        <sz val="10"/>
        <color theme="1"/>
        <rFont val="宋体"/>
        <charset val="134"/>
      </rPr>
      <t>分）</t>
    </r>
  </si>
  <si>
    <r>
      <t>产出</t>
    </r>
    <r>
      <rPr>
        <sz val="10"/>
        <color theme="1"/>
        <rFont val="Calibri"/>
        <charset val="134"/>
      </rPr>
      <t xml:space="preserve">             </t>
    </r>
    <r>
      <rPr>
        <sz val="10"/>
        <color theme="1"/>
        <rFont val="宋体"/>
        <charset val="134"/>
      </rPr>
      <t>（30分）</t>
    </r>
  </si>
  <si>
    <t>数量指标</t>
  </si>
  <si>
    <t>项目实施的实际产出与计划产出比较，用以反映和考核项目产出数量目标的实现程度。</t>
  </si>
  <si>
    <t>实际完成数/计划完成数*100%。对应得分率=对应计划完成率。</t>
  </si>
  <si>
    <t>质量指标</t>
  </si>
  <si>
    <t>担保费率考察实施的质量</t>
  </si>
  <si>
    <t>年化担保费率≦2%，为被担保企业提供了较低的担保费率（10分）</t>
  </si>
  <si>
    <t>时效指标</t>
  </si>
  <si>
    <t>考察项目工作完成是否及时，用以反映和考核项目产出时效目标的实现程度。</t>
  </si>
  <si>
    <t>审核及时（5分）、拨款及时（5分）上述各环节6个月内完成，得满分，6个月-1年内完成扣1分；1年-2年内完成扣2分，2年-3年内完成扣3分</t>
  </si>
  <si>
    <r>
      <t>效益 （</t>
    </r>
    <r>
      <rPr>
        <sz val="10"/>
        <color theme="1"/>
        <rFont val="Calibri"/>
        <charset val="134"/>
      </rPr>
      <t>30</t>
    </r>
    <r>
      <rPr>
        <sz val="10"/>
        <color theme="1"/>
        <rFont val="宋体"/>
        <charset val="134"/>
      </rPr>
      <t>分）</t>
    </r>
  </si>
  <si>
    <t>社会效益（10分）</t>
  </si>
  <si>
    <t>降低小微企业担保成本</t>
  </si>
  <si>
    <t>考察担保公司是否降低小微企业的担保成本</t>
  </si>
  <si>
    <t>降低了小微企业担保成本（5分）</t>
  </si>
  <si>
    <t>小微企业融资担保业务规模</t>
  </si>
  <si>
    <t>考察担保公司是否扩大实体经济领域融资担保业务规模</t>
  </si>
  <si>
    <t>为小微企业提供了担保业务，具有一定的融资担保业务规模。（5分）</t>
  </si>
  <si>
    <t>经济效益（5分）</t>
  </si>
  <si>
    <t>融资担保费率</t>
  </si>
  <si>
    <t>考察企业融资担保费率的高低</t>
  </si>
  <si>
    <t>融资担保费率2%以下（5分)</t>
  </si>
  <si>
    <r>
      <t xml:space="preserve">可持续影响 </t>
    </r>
    <r>
      <rPr>
        <sz val="10"/>
        <rFont val="Calibri"/>
        <charset val="134"/>
      </rPr>
      <t>(5</t>
    </r>
    <r>
      <rPr>
        <sz val="10"/>
        <rFont val="宋体"/>
        <charset val="134"/>
      </rPr>
      <t>分）</t>
    </r>
  </si>
  <si>
    <t>推动小微企业的发展</t>
  </si>
  <si>
    <t>考察项目可持续影响</t>
  </si>
  <si>
    <t>项目可持续影响显著（5分），项目可持续影响一般（2.5分），项目可持续影响较差（0分）</t>
  </si>
  <si>
    <r>
      <t>满意度    （</t>
    </r>
    <r>
      <rPr>
        <sz val="10"/>
        <color theme="1"/>
        <rFont val="Calibri"/>
        <charset val="134"/>
      </rPr>
      <t>10</t>
    </r>
    <r>
      <rPr>
        <sz val="10"/>
        <color theme="1"/>
        <rFont val="宋体"/>
        <charset val="134"/>
      </rPr>
      <t>分）</t>
    </r>
  </si>
  <si>
    <t>融资担保企业满意度</t>
  </si>
  <si>
    <t>考察项目实施融资担保企业满意度</t>
  </si>
  <si>
    <r>
      <rPr>
        <sz val="10"/>
        <color theme="1"/>
        <rFont val="宋体"/>
        <charset val="134"/>
      </rPr>
      <t>通过问卷调查问题10评分满意的人数与答卷人数的比，比值在</t>
    </r>
    <r>
      <rPr>
        <sz val="10"/>
        <color theme="1"/>
        <rFont val="Calibri"/>
        <charset val="134"/>
      </rPr>
      <t>90%</t>
    </r>
    <r>
      <rPr>
        <sz val="10"/>
        <color theme="1"/>
        <rFont val="宋体"/>
        <charset val="134"/>
      </rPr>
      <t>（含）以上，得</t>
    </r>
    <r>
      <rPr>
        <sz val="10"/>
        <color theme="1"/>
        <rFont val="Calibri"/>
        <charset val="134"/>
      </rPr>
      <t>9</t>
    </r>
    <r>
      <rPr>
        <sz val="10"/>
        <color theme="1"/>
        <rFont val="宋体"/>
        <charset val="134"/>
      </rPr>
      <t>分；比值在</t>
    </r>
    <r>
      <rPr>
        <sz val="10"/>
        <color theme="1"/>
        <rFont val="Calibri"/>
        <charset val="134"/>
      </rPr>
      <t>80%</t>
    </r>
    <r>
      <rPr>
        <sz val="10"/>
        <color theme="1"/>
        <rFont val="宋体"/>
        <charset val="134"/>
      </rPr>
      <t>（含）</t>
    </r>
    <r>
      <rPr>
        <sz val="10"/>
        <color theme="1"/>
        <rFont val="Calibri"/>
        <charset val="134"/>
      </rPr>
      <t>-89%</t>
    </r>
    <r>
      <rPr>
        <sz val="10"/>
        <color theme="1"/>
        <rFont val="宋体"/>
        <charset val="134"/>
      </rPr>
      <t>之间，得</t>
    </r>
    <r>
      <rPr>
        <sz val="10"/>
        <color theme="1"/>
        <rFont val="Calibri"/>
        <charset val="134"/>
      </rPr>
      <t>7</t>
    </r>
    <r>
      <rPr>
        <sz val="10"/>
        <color theme="1"/>
        <rFont val="宋体"/>
        <charset val="134"/>
      </rPr>
      <t>分；比值在</t>
    </r>
    <r>
      <rPr>
        <sz val="10"/>
        <color theme="1"/>
        <rFont val="Calibri"/>
        <charset val="134"/>
      </rPr>
      <t>70%</t>
    </r>
    <r>
      <rPr>
        <sz val="10"/>
        <color theme="1"/>
        <rFont val="宋体"/>
        <charset val="134"/>
      </rPr>
      <t>（含）</t>
    </r>
    <r>
      <rPr>
        <sz val="10"/>
        <color theme="1"/>
        <rFont val="Calibri"/>
        <charset val="134"/>
      </rPr>
      <t>-79%</t>
    </r>
    <r>
      <rPr>
        <sz val="10"/>
        <color theme="1"/>
        <rFont val="宋体"/>
        <charset val="134"/>
      </rPr>
      <t>之间，得</t>
    </r>
    <r>
      <rPr>
        <sz val="10"/>
        <color theme="1"/>
        <rFont val="Calibri"/>
        <charset val="134"/>
      </rPr>
      <t>5</t>
    </r>
    <r>
      <rPr>
        <sz val="10"/>
        <color theme="1"/>
        <rFont val="宋体"/>
        <charset val="134"/>
      </rPr>
      <t>分；比值在</t>
    </r>
    <r>
      <rPr>
        <sz val="10"/>
        <color theme="1"/>
        <rFont val="Calibri"/>
        <charset val="134"/>
      </rPr>
      <t>60%</t>
    </r>
    <r>
      <rPr>
        <sz val="10"/>
        <color theme="1"/>
        <rFont val="宋体"/>
        <charset val="134"/>
      </rPr>
      <t>（含）</t>
    </r>
    <r>
      <rPr>
        <sz val="10"/>
        <color theme="1"/>
        <rFont val="Calibri"/>
        <charset val="134"/>
      </rPr>
      <t>-69%</t>
    </r>
    <r>
      <rPr>
        <sz val="10"/>
        <color theme="1"/>
        <rFont val="宋体"/>
        <charset val="134"/>
      </rPr>
      <t>之间，得</t>
    </r>
    <r>
      <rPr>
        <sz val="10"/>
        <color theme="1"/>
        <rFont val="Calibri"/>
        <charset val="134"/>
      </rPr>
      <t>3</t>
    </r>
    <r>
      <rPr>
        <sz val="10"/>
        <color theme="1"/>
        <rFont val="宋体"/>
        <charset val="134"/>
      </rPr>
      <t>分；</t>
    </r>
    <r>
      <rPr>
        <sz val="10"/>
        <color theme="1"/>
        <rFont val="Calibri"/>
        <charset val="134"/>
      </rPr>
      <t>50%-59%</t>
    </r>
    <r>
      <rPr>
        <sz val="10"/>
        <color theme="1"/>
        <rFont val="宋体"/>
        <charset val="134"/>
      </rPr>
      <t>，得</t>
    </r>
    <r>
      <rPr>
        <sz val="10"/>
        <color theme="1"/>
        <rFont val="Calibri"/>
        <charset val="134"/>
      </rPr>
      <t>1</t>
    </r>
    <r>
      <rPr>
        <sz val="10"/>
        <color theme="1"/>
        <rFont val="宋体"/>
        <charset val="134"/>
      </rPr>
      <t>分，比值不足</t>
    </r>
    <r>
      <rPr>
        <sz val="10"/>
        <color theme="1"/>
        <rFont val="Calibri"/>
        <charset val="134"/>
      </rPr>
      <t>50%</t>
    </r>
    <r>
      <rPr>
        <sz val="10"/>
        <color theme="1"/>
        <rFont val="宋体"/>
        <charset val="134"/>
      </rPr>
      <t>，得</t>
    </r>
    <r>
      <rPr>
        <sz val="10"/>
        <color theme="1"/>
        <rFont val="Calibri"/>
        <charset val="134"/>
      </rPr>
      <t>0</t>
    </r>
    <r>
      <rPr>
        <sz val="10"/>
        <color theme="1"/>
        <rFont val="宋体"/>
        <charset val="134"/>
      </rPr>
      <t>分。</t>
    </r>
  </si>
  <si>
    <t>小微企业满意度</t>
  </si>
  <si>
    <t>考察项目实施小微企业满意度</t>
  </si>
  <si>
    <r>
      <rPr>
        <sz val="10"/>
        <color theme="1"/>
        <rFont val="宋体"/>
        <charset val="134"/>
      </rPr>
      <t>【通过问卷调查问题20,适用公式：满意度</t>
    </r>
    <r>
      <rPr>
        <sz val="10"/>
        <color theme="1"/>
        <rFont val="Calibri"/>
        <charset val="134"/>
      </rPr>
      <t>=</t>
    </r>
    <r>
      <rPr>
        <sz val="10"/>
        <color theme="1"/>
        <rFont val="宋体"/>
        <charset val="134"/>
      </rPr>
      <t>选择</t>
    </r>
    <r>
      <rPr>
        <sz val="10"/>
        <color theme="1"/>
        <rFont val="Calibri"/>
        <charset val="134"/>
      </rPr>
      <t>“</t>
    </r>
    <r>
      <rPr>
        <sz val="10"/>
        <color theme="1"/>
        <rFont val="宋体"/>
        <charset val="134"/>
      </rPr>
      <t>作用很大</t>
    </r>
    <r>
      <rPr>
        <sz val="10"/>
        <color theme="1"/>
        <rFont val="Calibri"/>
        <charset val="134"/>
      </rPr>
      <t>”</t>
    </r>
    <r>
      <rPr>
        <sz val="10"/>
        <color theme="1"/>
        <rFont val="宋体"/>
        <charset val="134"/>
      </rPr>
      <t>选项样本数</t>
    </r>
    <r>
      <rPr>
        <sz val="10"/>
        <color theme="1"/>
        <rFont val="Calibri"/>
        <charset val="134"/>
      </rPr>
      <t>×1+ “</t>
    </r>
    <r>
      <rPr>
        <sz val="10"/>
        <color theme="1"/>
        <rFont val="宋体"/>
        <charset val="134"/>
      </rPr>
      <t>有一定作用</t>
    </r>
    <r>
      <rPr>
        <sz val="10"/>
        <color theme="1"/>
        <rFont val="Calibri"/>
        <charset val="134"/>
      </rPr>
      <t>”</t>
    </r>
    <r>
      <rPr>
        <sz val="10"/>
        <color theme="1"/>
        <rFont val="宋体"/>
        <charset val="134"/>
      </rPr>
      <t>选项样本数</t>
    </r>
    <r>
      <rPr>
        <sz val="10"/>
        <color theme="1"/>
        <rFont val="Calibri"/>
        <charset val="134"/>
      </rPr>
      <t>×0.8+“</t>
    </r>
    <r>
      <rPr>
        <sz val="10"/>
        <color theme="1"/>
        <rFont val="宋体"/>
        <charset val="134"/>
      </rPr>
      <t>没作用</t>
    </r>
    <r>
      <rPr>
        <sz val="10"/>
        <color theme="1"/>
        <rFont val="Calibri"/>
        <charset val="134"/>
      </rPr>
      <t>”</t>
    </r>
    <r>
      <rPr>
        <sz val="10"/>
        <color theme="1"/>
        <rFont val="宋体"/>
        <charset val="134"/>
      </rPr>
      <t>选项样本数</t>
    </r>
    <r>
      <rPr>
        <sz val="10"/>
        <color theme="1"/>
        <rFont val="Calibri"/>
        <charset val="134"/>
      </rPr>
      <t>×0.4))/</t>
    </r>
    <r>
      <rPr>
        <sz val="10"/>
        <color theme="1"/>
        <rFont val="宋体"/>
        <charset val="134"/>
      </rPr>
      <t>总样本数</t>
    </r>
    <r>
      <rPr>
        <sz val="10"/>
        <color theme="1"/>
        <rFont val="Calibri"/>
        <charset val="134"/>
      </rPr>
      <t>×100%</t>
    </r>
    <r>
      <rPr>
        <sz val="10"/>
        <color theme="1"/>
        <rFont val="宋体"/>
        <charset val="134"/>
      </rPr>
      <t>】</t>
    </r>
  </si>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</sst>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0"/>
      <color theme="1"/>
      <name val="宋体"/>
      <charset val="134"/>
      <scheme val="minor"/>
    </font>
    <font>
      <b/>
      <sz val="12"/>
      <color theme="1"/>
      <name val="宋体"/>
      <charset val="134"/>
      <scheme val="minor"/>
    </font>
    <font>
      <b/>
      <sz val="10"/>
      <color theme="1"/>
      <name val="宋体"/>
      <charset val="134"/>
    </font>
    <font>
      <sz val="10"/>
      <color theme="1"/>
      <name val="宋体"/>
      <charset val="134"/>
    </font>
    <font>
      <sz val="10"/>
      <color theme="1"/>
      <name val="Calibri"/>
      <charset val="134"/>
    </font>
    <font>
      <sz val="10"/>
      <name val="宋体"/>
      <charset val="134"/>
    </font>
    <font>
      <sz val="10"/>
      <name val="Calibri"/>
      <charset val="134"/>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176" fontId="1" fillId="0" borderId="0" xfId="0" applyNumberFormat="1" applyFont="1" applyFill="1" applyBorder="1" applyAlignment="1">
      <alignment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11</xdr:row>
      <xdr:rowOff>0</xdr:rowOff>
    </xdr:from>
    <xdr:to>
      <xdr:col>0</xdr:col>
      <xdr:colOff>10160</xdr:colOff>
      <xdr:row>11</xdr:row>
      <xdr:rowOff>10160</xdr:rowOff>
    </xdr:to>
    <xdr:pic>
      <xdr:nvPicPr>
        <xdr:cNvPr id="2" name="图片 1"/>
        <xdr:cNvPicPr>
          <a:picLocks noChangeAspect="1"/>
        </xdr:cNvPicPr>
      </xdr:nvPicPr>
      <xdr:blipFill>
        <a:blip r:embed="rId1" r:link="rId2"/>
        <a:stretch>
          <a:fillRect/>
        </a:stretch>
      </xdr:blipFill>
      <xdr:spPr>
        <a:xfrm>
          <a:off x="0" y="4978400"/>
          <a:ext cx="10160" cy="10160"/>
        </a:xfrm>
        <a:prstGeom prst="rect">
          <a:avLst/>
        </a:prstGeom>
        <a:noFill/>
        <a:ln w="9525">
          <a:noFill/>
        </a:ln>
      </xdr:spPr>
    </xdr:pic>
    <xdr:clientData/>
  </xdr:twoCellAnchor>
  <xdr:twoCellAnchor editAs="oneCell">
    <xdr:from>
      <xdr:col>0</xdr:col>
      <xdr:colOff>0</xdr:colOff>
      <xdr:row>11</xdr:row>
      <xdr:rowOff>0</xdr:rowOff>
    </xdr:from>
    <xdr:to>
      <xdr:col>0</xdr:col>
      <xdr:colOff>29210</xdr:colOff>
      <xdr:row>11</xdr:row>
      <xdr:rowOff>10160</xdr:rowOff>
    </xdr:to>
    <xdr:pic>
      <xdr:nvPicPr>
        <xdr:cNvPr id="3" name="图片 2"/>
        <xdr:cNvPicPr>
          <a:picLocks noChangeAspect="1"/>
        </xdr:cNvPicPr>
      </xdr:nvPicPr>
      <xdr:blipFill>
        <a:blip r:embed="rId3" r:link="rId2"/>
        <a:stretch>
          <a:fillRect/>
        </a:stretch>
      </xdr:blipFill>
      <xdr:spPr>
        <a:xfrm>
          <a:off x="0" y="4978400"/>
          <a:ext cx="29210" cy="10160"/>
        </a:xfrm>
        <a:prstGeom prst="rect">
          <a:avLst/>
        </a:prstGeom>
        <a:noFill/>
        <a:ln w="9525">
          <a:noFill/>
        </a:ln>
      </xdr:spPr>
    </xdr:pic>
    <xdr:clientData/>
  </xdr:twoCellAnchor>
  <xdr:twoCellAnchor editAs="oneCell">
    <xdr:from>
      <xdr:col>0</xdr:col>
      <xdr:colOff>0</xdr:colOff>
      <xdr:row>11</xdr:row>
      <xdr:rowOff>0</xdr:rowOff>
    </xdr:from>
    <xdr:to>
      <xdr:col>0</xdr:col>
      <xdr:colOff>29210</xdr:colOff>
      <xdr:row>11</xdr:row>
      <xdr:rowOff>10160</xdr:rowOff>
    </xdr:to>
    <xdr:pic>
      <xdr:nvPicPr>
        <xdr:cNvPr id="4" name="图片 3"/>
        <xdr:cNvPicPr>
          <a:picLocks noChangeAspect="1"/>
        </xdr:cNvPicPr>
      </xdr:nvPicPr>
      <xdr:blipFill>
        <a:blip r:embed="rId3" r:link="rId2"/>
        <a:stretch>
          <a:fillRect/>
        </a:stretch>
      </xdr:blipFill>
      <xdr:spPr>
        <a:xfrm>
          <a:off x="0" y="4978400"/>
          <a:ext cx="29210" cy="10160"/>
        </a:xfrm>
        <a:prstGeom prst="rect">
          <a:avLst/>
        </a:prstGeom>
        <a:noFill/>
        <a:ln w="9525">
          <a:noFill/>
        </a:ln>
      </xdr:spPr>
    </xdr:pic>
    <xdr:clientData/>
  </xdr:twoCellAnchor>
  <xdr:twoCellAnchor editAs="oneCell">
    <xdr:from>
      <xdr:col>0</xdr:col>
      <xdr:colOff>0</xdr:colOff>
      <xdr:row>11</xdr:row>
      <xdr:rowOff>0</xdr:rowOff>
    </xdr:from>
    <xdr:to>
      <xdr:col>0</xdr:col>
      <xdr:colOff>10160</xdr:colOff>
      <xdr:row>11</xdr:row>
      <xdr:rowOff>10160</xdr:rowOff>
    </xdr:to>
    <xdr:pic>
      <xdr:nvPicPr>
        <xdr:cNvPr id="5" name="图片 4"/>
        <xdr:cNvPicPr>
          <a:picLocks noChangeAspect="1"/>
        </xdr:cNvPicPr>
      </xdr:nvPicPr>
      <xdr:blipFill>
        <a:blip r:embed="rId1" r:link="rId2"/>
        <a:stretch>
          <a:fillRect/>
        </a:stretch>
      </xdr:blipFill>
      <xdr:spPr>
        <a:xfrm>
          <a:off x="0" y="4978400"/>
          <a:ext cx="10160" cy="10160"/>
        </a:xfrm>
        <a:prstGeom prst="rect">
          <a:avLst/>
        </a:prstGeom>
        <a:noFill/>
        <a:ln w="9525">
          <a:noFill/>
        </a:ln>
      </xdr:spPr>
    </xdr:pic>
    <xdr:clientData/>
  </xdr:twoCellAnchor>
  <xdr:twoCellAnchor editAs="oneCell">
    <xdr:from>
      <xdr:col>0</xdr:col>
      <xdr:colOff>0</xdr:colOff>
      <xdr:row>8</xdr:row>
      <xdr:rowOff>0</xdr:rowOff>
    </xdr:from>
    <xdr:to>
      <xdr:col>0</xdr:col>
      <xdr:colOff>10160</xdr:colOff>
      <xdr:row>8</xdr:row>
      <xdr:rowOff>10160</xdr:rowOff>
    </xdr:to>
    <xdr:pic>
      <xdr:nvPicPr>
        <xdr:cNvPr id="6" name="图片 5"/>
        <xdr:cNvPicPr>
          <a:picLocks noChangeAspect="1"/>
        </xdr:cNvPicPr>
      </xdr:nvPicPr>
      <xdr:blipFill>
        <a:blip r:embed="rId1" r:link="rId2"/>
        <a:stretch>
          <a:fillRect/>
        </a:stretch>
      </xdr:blipFill>
      <xdr:spPr>
        <a:xfrm>
          <a:off x="0" y="3403600"/>
          <a:ext cx="10160" cy="10160"/>
        </a:xfrm>
        <a:prstGeom prst="rect">
          <a:avLst/>
        </a:prstGeom>
        <a:noFill/>
        <a:ln w="9525">
          <a:noFill/>
        </a:ln>
      </xdr:spPr>
    </xdr:pic>
    <xdr:clientData/>
  </xdr:twoCellAnchor>
  <xdr:twoCellAnchor editAs="oneCell">
    <xdr:from>
      <xdr:col>0</xdr:col>
      <xdr:colOff>0</xdr:colOff>
      <xdr:row>8</xdr:row>
      <xdr:rowOff>0</xdr:rowOff>
    </xdr:from>
    <xdr:to>
      <xdr:col>0</xdr:col>
      <xdr:colOff>29210</xdr:colOff>
      <xdr:row>8</xdr:row>
      <xdr:rowOff>10160</xdr:rowOff>
    </xdr:to>
    <xdr:pic>
      <xdr:nvPicPr>
        <xdr:cNvPr id="7" name="图片 6"/>
        <xdr:cNvPicPr>
          <a:picLocks noChangeAspect="1"/>
        </xdr:cNvPicPr>
      </xdr:nvPicPr>
      <xdr:blipFill>
        <a:blip r:embed="rId3" r:link="rId2"/>
        <a:stretch>
          <a:fillRect/>
        </a:stretch>
      </xdr:blipFill>
      <xdr:spPr>
        <a:xfrm>
          <a:off x="0" y="3403600"/>
          <a:ext cx="29210" cy="10160"/>
        </a:xfrm>
        <a:prstGeom prst="rect">
          <a:avLst/>
        </a:prstGeom>
        <a:noFill/>
        <a:ln w="9525">
          <a:noFill/>
        </a:ln>
      </xdr:spPr>
    </xdr:pic>
    <xdr:clientData/>
  </xdr:twoCellAnchor>
  <xdr:twoCellAnchor editAs="oneCell">
    <xdr:from>
      <xdr:col>0</xdr:col>
      <xdr:colOff>0</xdr:colOff>
      <xdr:row>8</xdr:row>
      <xdr:rowOff>0</xdr:rowOff>
    </xdr:from>
    <xdr:to>
      <xdr:col>0</xdr:col>
      <xdr:colOff>29210</xdr:colOff>
      <xdr:row>8</xdr:row>
      <xdr:rowOff>10160</xdr:rowOff>
    </xdr:to>
    <xdr:pic>
      <xdr:nvPicPr>
        <xdr:cNvPr id="8" name="图片 7"/>
        <xdr:cNvPicPr>
          <a:picLocks noChangeAspect="1"/>
        </xdr:cNvPicPr>
      </xdr:nvPicPr>
      <xdr:blipFill>
        <a:blip r:embed="rId3" r:link="rId2"/>
        <a:stretch>
          <a:fillRect/>
        </a:stretch>
      </xdr:blipFill>
      <xdr:spPr>
        <a:xfrm>
          <a:off x="0" y="3403600"/>
          <a:ext cx="29210" cy="10160"/>
        </a:xfrm>
        <a:prstGeom prst="rect">
          <a:avLst/>
        </a:prstGeom>
        <a:noFill/>
        <a:ln w="9525">
          <a:noFill/>
        </a:ln>
      </xdr:spPr>
    </xdr:pic>
    <xdr:clientData/>
  </xdr:twoCellAnchor>
  <xdr:twoCellAnchor editAs="oneCell">
    <xdr:from>
      <xdr:col>0</xdr:col>
      <xdr:colOff>0</xdr:colOff>
      <xdr:row>8</xdr:row>
      <xdr:rowOff>0</xdr:rowOff>
    </xdr:from>
    <xdr:to>
      <xdr:col>0</xdr:col>
      <xdr:colOff>10160</xdr:colOff>
      <xdr:row>8</xdr:row>
      <xdr:rowOff>10160</xdr:rowOff>
    </xdr:to>
    <xdr:pic>
      <xdr:nvPicPr>
        <xdr:cNvPr id="9" name="图片 8"/>
        <xdr:cNvPicPr>
          <a:picLocks noChangeAspect="1"/>
        </xdr:cNvPicPr>
      </xdr:nvPicPr>
      <xdr:blipFill>
        <a:blip r:embed="rId1" r:link="rId2"/>
        <a:stretch>
          <a:fillRect/>
        </a:stretch>
      </xdr:blipFill>
      <xdr:spPr>
        <a:xfrm>
          <a:off x="0" y="3403600"/>
          <a:ext cx="10160" cy="1016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0"/>
  <sheetViews>
    <sheetView tabSelected="1" workbookViewId="0">
      <pane xSplit="4" ySplit="2" topLeftCell="E4" activePane="bottomRight" state="frozen"/>
      <selection/>
      <selection pane="topRight"/>
      <selection pane="bottomLeft"/>
      <selection pane="bottomRight" activeCell="A1" sqref="A1"/>
    </sheetView>
  </sheetViews>
  <sheetFormatPr defaultColWidth="9" defaultRowHeight="12" outlineLevelCol="7"/>
  <cols>
    <col min="1" max="1" width="7.75" style="1" customWidth="1"/>
    <col min="2" max="2" width="9" style="2"/>
    <col min="3" max="3" width="15.5" style="3" customWidth="1"/>
    <col min="4" max="4" width="5.875" style="1" customWidth="1"/>
    <col min="5" max="5" width="30.75" style="3" customWidth="1"/>
    <col min="6" max="6" width="50.25" style="3" customWidth="1"/>
    <col min="7" max="7" width="5.875" style="2" customWidth="1"/>
    <col min="8" max="8" width="14.8833333333333" style="1"/>
    <col min="9" max="9" width="12.6333333333333" style="1"/>
    <col min="10" max="16384" width="9" style="1"/>
  </cols>
  <sheetData>
    <row r="1" spans="2:2">
      <c r="B1" s="2" t="s">
        <v>0</v>
      </c>
    </row>
    <row r="2" s="1" customFormat="1" ht="30" customHeight="1" spans="1:7">
      <c r="A2" s="4" t="s">
        <v>1</v>
      </c>
      <c r="B2" s="4"/>
      <c r="C2" s="5"/>
      <c r="D2" s="4"/>
      <c r="E2" s="4"/>
      <c r="F2" s="4"/>
      <c r="G2" s="4"/>
    </row>
    <row r="3" s="2" customFormat="1" ht="33" customHeight="1" spans="1:7">
      <c r="A3" s="6" t="s">
        <v>2</v>
      </c>
      <c r="B3" s="6" t="s">
        <v>3</v>
      </c>
      <c r="C3" s="6" t="s">
        <v>4</v>
      </c>
      <c r="D3" s="6" t="s">
        <v>5</v>
      </c>
      <c r="E3" s="6" t="s">
        <v>6</v>
      </c>
      <c r="F3" s="6" t="s">
        <v>7</v>
      </c>
      <c r="G3" s="6" t="s">
        <v>8</v>
      </c>
    </row>
    <row r="4" s="1" customFormat="1" ht="37" customHeight="1" spans="1:7">
      <c r="A4" s="7" t="s">
        <v>9</v>
      </c>
      <c r="B4" s="7" t="s">
        <v>10</v>
      </c>
      <c r="C4" s="8" t="s">
        <v>11</v>
      </c>
      <c r="D4" s="9">
        <v>5</v>
      </c>
      <c r="E4" s="8" t="s">
        <v>12</v>
      </c>
      <c r="F4" s="8" t="s">
        <v>13</v>
      </c>
      <c r="G4" s="9">
        <v>5</v>
      </c>
    </row>
    <row r="5" s="1" customFormat="1" ht="33" customHeight="1" spans="1:7">
      <c r="A5" s="9"/>
      <c r="B5" s="7" t="s">
        <v>14</v>
      </c>
      <c r="C5" s="8" t="s">
        <v>15</v>
      </c>
      <c r="D5" s="9">
        <v>5</v>
      </c>
      <c r="E5" s="8" t="s">
        <v>16</v>
      </c>
      <c r="F5" s="10" t="s">
        <v>17</v>
      </c>
      <c r="G5" s="9">
        <v>5</v>
      </c>
    </row>
    <row r="6" s="1" customFormat="1" ht="33" customHeight="1" spans="1:7">
      <c r="A6" s="9"/>
      <c r="B6" s="9"/>
      <c r="C6" s="8" t="s">
        <v>18</v>
      </c>
      <c r="D6" s="9">
        <v>5</v>
      </c>
      <c r="E6" s="8" t="s">
        <v>19</v>
      </c>
      <c r="F6" s="8" t="s">
        <v>20</v>
      </c>
      <c r="G6" s="9">
        <v>5</v>
      </c>
    </row>
    <row r="7" s="1" customFormat="1" ht="46" customHeight="1" spans="1:7">
      <c r="A7" s="9"/>
      <c r="B7" s="7" t="s">
        <v>21</v>
      </c>
      <c r="C7" s="8" t="s">
        <v>22</v>
      </c>
      <c r="D7" s="9">
        <v>5</v>
      </c>
      <c r="E7" s="8" t="s">
        <v>23</v>
      </c>
      <c r="F7" s="8" t="s">
        <v>24</v>
      </c>
      <c r="G7" s="9">
        <v>5</v>
      </c>
    </row>
    <row r="8" s="1" customFormat="1" ht="44" customHeight="1" spans="1:7">
      <c r="A8" s="7" t="s">
        <v>25</v>
      </c>
      <c r="B8" s="7" t="s">
        <v>26</v>
      </c>
      <c r="C8" s="8" t="s">
        <v>27</v>
      </c>
      <c r="D8" s="9">
        <v>4</v>
      </c>
      <c r="E8" s="8" t="s">
        <v>28</v>
      </c>
      <c r="F8" s="8" t="s">
        <v>29</v>
      </c>
      <c r="G8" s="9">
        <v>4</v>
      </c>
    </row>
    <row r="9" s="1" customFormat="1" ht="33" customHeight="1" spans="1:8">
      <c r="A9" s="9"/>
      <c r="B9" s="9"/>
      <c r="C9" s="8" t="s">
        <v>30</v>
      </c>
      <c r="D9" s="9">
        <v>4</v>
      </c>
      <c r="E9" s="8" t="s">
        <v>31</v>
      </c>
      <c r="F9" s="8" t="s">
        <v>32</v>
      </c>
      <c r="G9" s="9">
        <v>4</v>
      </c>
      <c r="H9" s="11"/>
    </row>
    <row r="10" s="1" customFormat="1" ht="50" customHeight="1" spans="1:7">
      <c r="A10" s="9"/>
      <c r="B10" s="9"/>
      <c r="C10" s="8" t="s">
        <v>33</v>
      </c>
      <c r="D10" s="9">
        <v>4</v>
      </c>
      <c r="E10" s="8" t="s">
        <v>34</v>
      </c>
      <c r="F10" s="8" t="s">
        <v>35</v>
      </c>
      <c r="G10" s="9">
        <v>4</v>
      </c>
    </row>
    <row r="11" s="1" customFormat="1" ht="41" customHeight="1" spans="1:7">
      <c r="A11" s="9"/>
      <c r="B11" s="7" t="s">
        <v>36</v>
      </c>
      <c r="C11" s="8" t="s">
        <v>37</v>
      </c>
      <c r="D11" s="9">
        <v>4</v>
      </c>
      <c r="E11" s="8" t="s">
        <v>38</v>
      </c>
      <c r="F11" s="8" t="s">
        <v>39</v>
      </c>
      <c r="G11" s="9">
        <v>4</v>
      </c>
    </row>
    <row r="12" s="1" customFormat="1" ht="33" customHeight="1" spans="1:7">
      <c r="A12" s="9"/>
      <c r="B12" s="9"/>
      <c r="C12" s="8" t="s">
        <v>40</v>
      </c>
      <c r="D12" s="9">
        <v>4</v>
      </c>
      <c r="E12" s="8" t="s">
        <v>41</v>
      </c>
      <c r="F12" s="8" t="s">
        <v>42</v>
      </c>
      <c r="G12" s="12">
        <v>4</v>
      </c>
    </row>
    <row r="13" s="1" customFormat="1" ht="33" customHeight="1" spans="1:7">
      <c r="A13" s="7" t="s">
        <v>43</v>
      </c>
      <c r="B13" s="7" t="s">
        <v>44</v>
      </c>
      <c r="C13" s="8" t="s">
        <v>45</v>
      </c>
      <c r="D13" s="9">
        <v>10</v>
      </c>
      <c r="E13" s="8" t="s">
        <v>46</v>
      </c>
      <c r="F13" s="8" t="s">
        <v>47</v>
      </c>
      <c r="G13" s="9">
        <v>10</v>
      </c>
    </row>
    <row r="14" s="1" customFormat="1" ht="33" customHeight="1" spans="1:7">
      <c r="A14" s="9"/>
      <c r="B14" s="9"/>
      <c r="C14" s="8" t="s">
        <v>48</v>
      </c>
      <c r="D14" s="9">
        <v>10</v>
      </c>
      <c r="E14" s="8" t="s">
        <v>49</v>
      </c>
      <c r="F14" s="8" t="s">
        <v>50</v>
      </c>
      <c r="G14" s="9">
        <v>10</v>
      </c>
    </row>
    <row r="15" s="1" customFormat="1" ht="40" customHeight="1" spans="1:7">
      <c r="A15" s="9"/>
      <c r="B15" s="9"/>
      <c r="C15" s="8" t="s">
        <v>51</v>
      </c>
      <c r="D15" s="9">
        <v>10</v>
      </c>
      <c r="E15" s="8" t="s">
        <v>52</v>
      </c>
      <c r="F15" s="8" t="s">
        <v>53</v>
      </c>
      <c r="G15" s="9">
        <v>9</v>
      </c>
    </row>
    <row r="16" s="1" customFormat="1" ht="33" customHeight="1" spans="1:7">
      <c r="A16" s="7" t="s">
        <v>54</v>
      </c>
      <c r="B16" s="13" t="s">
        <v>55</v>
      </c>
      <c r="C16" s="14" t="s">
        <v>56</v>
      </c>
      <c r="D16" s="15">
        <v>5</v>
      </c>
      <c r="E16" s="10" t="s">
        <v>57</v>
      </c>
      <c r="F16" s="10" t="s">
        <v>58</v>
      </c>
      <c r="G16" s="9">
        <v>5</v>
      </c>
    </row>
    <row r="17" s="1" customFormat="1" ht="33" customHeight="1" spans="1:7">
      <c r="A17" s="9"/>
      <c r="B17" s="15"/>
      <c r="C17" s="16" t="s">
        <v>59</v>
      </c>
      <c r="D17" s="15">
        <v>5</v>
      </c>
      <c r="E17" s="10" t="s">
        <v>60</v>
      </c>
      <c r="F17" s="10" t="s">
        <v>61</v>
      </c>
      <c r="G17" s="9">
        <v>5</v>
      </c>
    </row>
    <row r="18" s="1" customFormat="1" ht="33" customHeight="1" spans="1:7">
      <c r="A18" s="9"/>
      <c r="B18" s="13" t="s">
        <v>62</v>
      </c>
      <c r="C18" s="10" t="s">
        <v>63</v>
      </c>
      <c r="D18" s="15">
        <v>5</v>
      </c>
      <c r="E18" s="10" t="s">
        <v>64</v>
      </c>
      <c r="F18" s="10" t="s">
        <v>65</v>
      </c>
      <c r="G18" s="9">
        <v>5</v>
      </c>
    </row>
    <row r="19" s="1" customFormat="1" ht="25" customHeight="1" spans="1:7">
      <c r="A19" s="9"/>
      <c r="B19" s="13" t="s">
        <v>66</v>
      </c>
      <c r="C19" s="10" t="s">
        <v>67</v>
      </c>
      <c r="D19" s="15">
        <v>5</v>
      </c>
      <c r="E19" s="10" t="s">
        <v>68</v>
      </c>
      <c r="F19" s="10" t="s">
        <v>69</v>
      </c>
      <c r="G19" s="9">
        <v>4</v>
      </c>
    </row>
    <row r="20" s="1" customFormat="1" customHeight="1" spans="1:7">
      <c r="A20" s="9"/>
      <c r="B20" s="15"/>
      <c r="C20" s="17"/>
      <c r="D20" s="15"/>
      <c r="E20" s="10"/>
      <c r="F20" s="17"/>
      <c r="G20" s="9"/>
    </row>
    <row r="21" s="1" customFormat="1" ht="51" customHeight="1" spans="1:7">
      <c r="A21" s="9"/>
      <c r="B21" s="7" t="s">
        <v>70</v>
      </c>
      <c r="C21" s="8" t="s">
        <v>71</v>
      </c>
      <c r="D21" s="9">
        <v>10</v>
      </c>
      <c r="E21" s="8" t="s">
        <v>72</v>
      </c>
      <c r="F21" s="8" t="s">
        <v>73</v>
      </c>
      <c r="G21" s="9">
        <v>5</v>
      </c>
    </row>
    <row r="22" s="1" customFormat="1" ht="52" customHeight="1" spans="1:7">
      <c r="A22" s="9"/>
      <c r="B22" s="9"/>
      <c r="C22" s="8" t="s">
        <v>74</v>
      </c>
      <c r="D22" s="9"/>
      <c r="E22" s="8" t="s">
        <v>75</v>
      </c>
      <c r="F22" s="8" t="s">
        <v>76</v>
      </c>
      <c r="G22" s="9">
        <f>74.5%*5</f>
        <v>3.725</v>
      </c>
    </row>
    <row r="23" s="1" customFormat="1" ht="27" customHeight="1" spans="1:7">
      <c r="A23" s="18" t="s">
        <v>77</v>
      </c>
      <c r="B23" s="19"/>
      <c r="C23" s="8"/>
      <c r="D23" s="12">
        <f>SUM(D4:D22)</f>
        <v>100</v>
      </c>
      <c r="E23" s="8"/>
      <c r="F23" s="8"/>
      <c r="G23" s="12">
        <f>SUM(G4:G22)</f>
        <v>96.725</v>
      </c>
    </row>
    <row r="24" s="1" customFormat="1" spans="2:7">
      <c r="B24" s="2"/>
      <c r="C24" s="3"/>
      <c r="E24" s="3"/>
      <c r="F24" s="3"/>
      <c r="G24" s="2"/>
    </row>
    <row r="25" s="1" customFormat="1" spans="2:7">
      <c r="B25" s="2"/>
      <c r="C25" s="3"/>
      <c r="E25" s="3"/>
      <c r="F25" s="3"/>
      <c r="G25" s="2"/>
    </row>
    <row r="26" s="1" customFormat="1" spans="2:7">
      <c r="B26" s="2"/>
      <c r="C26" s="3"/>
      <c r="E26" s="3"/>
      <c r="F26" s="3"/>
      <c r="G26" s="2"/>
    </row>
    <row r="27" s="1" customFormat="1" spans="2:7">
      <c r="B27" s="2"/>
      <c r="C27" s="3"/>
      <c r="E27" s="3"/>
      <c r="F27" s="3"/>
      <c r="G27" s="2"/>
    </row>
    <row r="28" s="1" customFormat="1" spans="2:7">
      <c r="B28" s="2"/>
      <c r="C28" s="3"/>
      <c r="E28" s="3"/>
      <c r="F28" s="3"/>
      <c r="G28" s="2"/>
    </row>
    <row r="29" s="1" customFormat="1" spans="2:7">
      <c r="B29" s="2"/>
      <c r="C29" s="3"/>
      <c r="E29" s="3"/>
      <c r="F29" s="3"/>
      <c r="G29" s="2"/>
    </row>
    <row r="30" s="1" customFormat="1" spans="2:7">
      <c r="B30" s="2"/>
      <c r="C30" s="3"/>
      <c r="E30" s="3"/>
      <c r="F30" s="3"/>
      <c r="G30" s="2"/>
    </row>
  </sheetData>
  <mergeCells count="19">
    <mergeCell ref="A2:G2"/>
    <mergeCell ref="A23:C23"/>
    <mergeCell ref="A4:A7"/>
    <mergeCell ref="A8:A12"/>
    <mergeCell ref="A13:A15"/>
    <mergeCell ref="A16:A22"/>
    <mergeCell ref="B5:B6"/>
    <mergeCell ref="B8:B10"/>
    <mergeCell ref="B11:B12"/>
    <mergeCell ref="B13:B15"/>
    <mergeCell ref="B16:B17"/>
    <mergeCell ref="B19:B20"/>
    <mergeCell ref="B21:B22"/>
    <mergeCell ref="C19:C20"/>
    <mergeCell ref="D19:D20"/>
    <mergeCell ref="D21:D22"/>
    <mergeCell ref="E19:E20"/>
    <mergeCell ref="F19:F20"/>
    <mergeCell ref="G19:G20"/>
  </mergeCells>
  <printOptions horizontalCentered="1" verticalCentered="1"/>
  <pageMargins left="0.393055555555556" right="0.393055555555556" top="0.393055555555556" bottom="0.393055555555556" header="0.5" footer="0.5"/>
  <pageSetup paperSize="9" scale="77" orientation="portrait"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2022-11-12T02:16:00Z</dcterms:created>
  <dcterms:modified xsi:type="dcterms:W3CDTF">2022-12-19T05:24:12Z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896A485F17EC45D2969A269527BDB9DE</vt:lpwstr>
  </property>
  <property fmtid="{D5CDD505-2E9C-101B-9397-08002B2CF9AE}" pid="3" name="KSOProductBuildVer">
    <vt:lpwstr>2052-11.1.0.12980</vt:lpwstr>
  </property>
</Properties>
</file>